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 tabRatio="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<sst xmlns="http://schemas.openxmlformats.org/spreadsheetml/2006/main" count="34" uniqueCount="30">
  <si>
    <t>附件2</t>
  </si>
  <si>
    <t>规范“激光疗法”等4项医疗服务项目价格表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</si>
  <si>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</si>
  <si>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</si>
  <si>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</si>
  <si>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</si>
  <si>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</si>
  <si>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</si>
  <si>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</si>
  <si>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价格</t>
  </si>
  <si>
    <t>计价说明</t>
  </si>
  <si>
    <t>一类</t>
  </si>
  <si>
    <t>二类</t>
  </si>
  <si>
    <t>三类</t>
  </si>
  <si>
    <t>省级</t>
  </si>
  <si>
    <t>市级</t>
  </si>
  <si>
    <t>省、市级</t>
  </si>
  <si>
    <t>县级</t>
  </si>
  <si>
    <t>(五)检验</t>
  </si>
  <si>
    <t>检验中的“次”是指每个标本每个试剂的每个检验过程</t>
  </si>
  <si>
    <t>H</t>
  </si>
  <si>
    <t>呼吸道病毒测定</t>
  </si>
  <si>
    <t>通过利用各种检验方法或技术，检测样本中病原体的抗原或抗体，以辅助临床对呼吸道感染性疾病的诊断和治疗。</t>
  </si>
  <si>
    <t>次</t>
  </si>
  <si>
    <t>可溶性生长刺激表达基因2蛋白（ST2）检测</t>
  </si>
  <si>
    <t>采用各种检验方法，检测样本中可溶性生长刺激表达基因2蛋白（ST2）浓度，为临床心力衰竭危险分层及指导治疗提供依据。</t>
  </si>
  <si>
    <t>E</t>
  </si>
  <si>
    <t>激光疗法</t>
  </si>
  <si>
    <t>指各种激光疗法</t>
  </si>
  <si>
    <t>每个照射区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</si>
</sst>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trike/>
      <sz val="9"/>
      <color rgb="FFFF0000"/>
      <name val="宋体"/>
      <charset val="134"/>
    </font>
    <font>
      <sz val="9"/>
      <color theme="1"/>
      <name val="宋体"/>
      <charset val="134"/>
      <scheme val="major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9" fontId="23" fillId="0" borderId="0" applyFill="false" applyBorder="false" applyAlignment="false" applyProtection="false"/>
    <xf numFmtId="43" fontId="23" fillId="0" borderId="0" applyFill="false" applyBorder="false" applyAlignment="false" applyProtection="false"/>
    <xf numFmtId="0" fontId="34" fillId="0" borderId="9" applyNumberFormat="false" applyFill="false" applyAlignment="false" applyProtection="false">
      <alignment vertical="center"/>
    </xf>
    <xf numFmtId="42" fontId="23" fillId="0" borderId="0" applyFill="false" applyBorder="false" applyAlignment="false" applyProtection="false"/>
    <xf numFmtId="0" fontId="19" fillId="1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44" fontId="23" fillId="0" borderId="0" applyFill="false" applyBorder="false" applyAlignment="false" applyProtection="false"/>
    <xf numFmtId="0" fontId="18" fillId="18" borderId="0" applyNumberFormat="false" applyBorder="false" applyAlignment="false" applyProtection="false">
      <alignment vertical="center"/>
    </xf>
    <xf numFmtId="0" fontId="32" fillId="29" borderId="11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3" fillId="0" borderId="0" applyFill="false" applyBorder="false" applyAlignment="false" applyProtection="false"/>
    <xf numFmtId="0" fontId="19" fillId="30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5" fillId="31" borderId="11" applyNumberFormat="false" applyAlignment="false" applyProtection="false">
      <alignment vertical="center"/>
    </xf>
    <xf numFmtId="0" fontId="36" fillId="29" borderId="12" applyNumberFormat="false" applyAlignment="false" applyProtection="false">
      <alignment vertical="center"/>
    </xf>
    <xf numFmtId="0" fontId="37" fillId="33" borderId="13" applyNumberFormat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" fillId="12" borderId="6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2" borderId="5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left" vertical="center" wrapText="true"/>
    </xf>
    <xf numFmtId="0" fontId="9" fillId="2" borderId="1" xfId="0" applyFont="true" applyFill="true" applyBorder="true" applyAlignment="true">
      <alignment horizontal="left" vertical="center" wrapText="true" shrinkToFit="true"/>
    </xf>
    <xf numFmtId="0" fontId="10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left" vertical="center" wrapText="true"/>
    </xf>
    <xf numFmtId="176" fontId="11" fillId="2" borderId="1" xfId="0" applyNumberFormat="true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left" vertical="center" wrapText="true" shrinkToFit="true"/>
    </xf>
    <xf numFmtId="0" fontId="13" fillId="2" borderId="1" xfId="0" applyFont="true" applyFill="true" applyBorder="true" applyAlignment="true">
      <alignment horizontal="left" vertical="center" wrapText="true" shrinkToFit="true"/>
    </xf>
    <xf numFmtId="0" fontId="9" fillId="2" borderId="1" xfId="0" applyFont="true" applyFill="true" applyBorder="true" applyAlignment="true">
      <alignment horizontal="center" vertical="center" wrapText="true" shrinkToFi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>
      <alignment horizontal="left" vertical="center" wrapText="true"/>
    </xf>
    <xf numFmtId="1" fontId="11" fillId="2" borderId="1" xfId="0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 applyProtection="true">
      <alignment horizontal="left" vertical="center" wrapText="true"/>
    </xf>
    <xf numFmtId="0" fontId="10" fillId="0" borderId="1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left" vertical="center"/>
    </xf>
  </cellXfs>
  <cellStyles count="52">
    <cellStyle name="常规" xfId="0" builtinId="0"/>
    <cellStyle name="常规 17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pane ySplit="5" topLeftCell="A6" activePane="bottomLeft" state="frozen"/>
      <selection/>
      <selection pane="bottomLeft" activeCell="O2" sqref="O2"/>
    </sheetView>
  </sheetViews>
  <sheetFormatPr defaultColWidth="9" defaultRowHeight="14.5"/>
  <cols>
    <col min="1" max="2" width="4.5" style="2" customWidth="true"/>
    <col min="3" max="3" width="10.75" style="2" customWidth="true"/>
    <col min="4" max="4" width="13.375" style="2" customWidth="true"/>
    <col min="5" max="5" width="20.8333333333333" style="2" customWidth="true"/>
    <col min="6" max="6" width="9.5" style="2" customWidth="true"/>
    <col min="7" max="7" width="8.33333333333333" style="2" customWidth="true"/>
    <col min="8" max="8" width="6.5" style="2" customWidth="true"/>
    <col min="9" max="13" width="6" style="2" customWidth="true"/>
    <col min="14" max="14" width="16" style="2" customWidth="true"/>
    <col min="15" max="16384" width="9" style="2"/>
  </cols>
  <sheetData>
    <row r="1" s="2" customFormat="true" ht="21" customHeight="true" spans="1:14">
      <c r="A1" s="4" t="s">
        <v>0</v>
      </c>
      <c r="B1" s="4"/>
      <c r="C1" s="4"/>
      <c r="D1" s="5"/>
      <c r="E1" s="5"/>
      <c r="F1" s="5"/>
      <c r="G1" s="22"/>
      <c r="H1" s="22"/>
      <c r="I1" s="22"/>
      <c r="J1" s="22"/>
      <c r="K1" s="22"/>
      <c r="L1" s="22"/>
      <c r="M1" s="22"/>
      <c r="N1" s="5"/>
    </row>
    <row r="2" s="2" customFormat="true" ht="42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true" ht="19" customHeight="true" spans="1:1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7"/>
      <c r="M3" s="7"/>
      <c r="N3" s="31" t="s">
        <v>10</v>
      </c>
    </row>
    <row r="4" s="2" customFormat="true" ht="18" customHeight="true" spans="1:14">
      <c r="A4" s="7"/>
      <c r="B4" s="9"/>
      <c r="C4" s="7"/>
      <c r="D4" s="7"/>
      <c r="E4" s="7"/>
      <c r="F4" s="7"/>
      <c r="G4" s="7"/>
      <c r="H4" s="7" t="s">
        <v>11</v>
      </c>
      <c r="I4" s="7"/>
      <c r="J4" s="7" t="s">
        <v>12</v>
      </c>
      <c r="K4" s="7"/>
      <c r="L4" s="7" t="s">
        <v>13</v>
      </c>
      <c r="M4" s="7"/>
      <c r="N4" s="31"/>
    </row>
    <row r="5" s="2" customFormat="true" ht="26" spans="1:14">
      <c r="A5" s="7"/>
      <c r="B5" s="10"/>
      <c r="C5" s="7"/>
      <c r="D5" s="7"/>
      <c r="E5" s="7"/>
      <c r="F5" s="7"/>
      <c r="G5" s="7"/>
      <c r="H5" s="7" t="s">
        <v>14</v>
      </c>
      <c r="I5" s="7" t="s">
        <v>15</v>
      </c>
      <c r="J5" s="7" t="s">
        <v>16</v>
      </c>
      <c r="K5" s="7" t="s">
        <v>17</v>
      </c>
      <c r="L5" s="7" t="s">
        <v>15</v>
      </c>
      <c r="M5" s="7" t="s">
        <v>17</v>
      </c>
      <c r="N5" s="31"/>
    </row>
    <row r="6" s="3" customFormat="true" ht="48" customHeight="true" spans="1:15">
      <c r="A6" s="11">
        <v>1</v>
      </c>
      <c r="B6" s="10"/>
      <c r="C6" s="12">
        <v>25</v>
      </c>
      <c r="D6" s="13" t="s">
        <v>18</v>
      </c>
      <c r="E6" s="7"/>
      <c r="F6" s="7"/>
      <c r="G6" s="7"/>
      <c r="H6" s="7"/>
      <c r="I6" s="7"/>
      <c r="J6" s="7"/>
      <c r="K6" s="7"/>
      <c r="L6" s="7"/>
      <c r="M6" s="7"/>
      <c r="N6" s="32" t="s">
        <v>19</v>
      </c>
      <c r="O6" s="2"/>
    </row>
    <row r="7" ht="62" customHeight="true" spans="1:15">
      <c r="A7" s="11">
        <v>2</v>
      </c>
      <c r="B7" s="14" t="s">
        <v>20</v>
      </c>
      <c r="C7" s="15">
        <v>250403026</v>
      </c>
      <c r="D7" s="15" t="s">
        <v>21</v>
      </c>
      <c r="E7" s="23" t="s">
        <v>22</v>
      </c>
      <c r="F7" s="15"/>
      <c r="G7" s="14" t="s">
        <v>23</v>
      </c>
      <c r="H7" s="24">
        <v>40.5</v>
      </c>
      <c r="I7" s="24">
        <v>38.475</v>
      </c>
      <c r="J7" s="30">
        <v>34.425</v>
      </c>
      <c r="K7" s="30">
        <v>30.375</v>
      </c>
      <c r="L7" s="30">
        <v>26.325</v>
      </c>
      <c r="M7" s="30">
        <v>24.3</v>
      </c>
      <c r="N7" s="33"/>
      <c r="O7" s="34"/>
    </row>
    <row r="8" ht="86" customHeight="true" spans="1:17">
      <c r="A8" s="11">
        <v>3</v>
      </c>
      <c r="B8" s="16" t="s">
        <v>20</v>
      </c>
      <c r="C8" s="17">
        <v>250306014</v>
      </c>
      <c r="D8" s="18" t="s">
        <v>24</v>
      </c>
      <c r="E8" s="25" t="s">
        <v>25</v>
      </c>
      <c r="F8" s="26"/>
      <c r="G8" s="27" t="s">
        <v>23</v>
      </c>
      <c r="H8" s="28">
        <v>144</v>
      </c>
      <c r="I8" s="28">
        <f>H8*0.95</f>
        <v>136.8</v>
      </c>
      <c r="J8" s="28">
        <f>H8*0.85</f>
        <v>122.4</v>
      </c>
      <c r="K8" s="28">
        <f>H8*0.75</f>
        <v>108</v>
      </c>
      <c r="L8" s="28">
        <f>H8*0.65</f>
        <v>93.6</v>
      </c>
      <c r="M8" s="28">
        <f>H8*0.6</f>
        <v>86.4</v>
      </c>
      <c r="N8" s="35"/>
      <c r="O8" s="34"/>
      <c r="Q8" s="38"/>
    </row>
    <row r="9" ht="37" customHeight="true" spans="1:15">
      <c r="A9" s="11">
        <v>4</v>
      </c>
      <c r="B9" s="16" t="s">
        <v>26</v>
      </c>
      <c r="C9" s="17">
        <v>340100005</v>
      </c>
      <c r="D9" s="17" t="s">
        <v>27</v>
      </c>
      <c r="E9" s="29" t="s">
        <v>28</v>
      </c>
      <c r="F9" s="17"/>
      <c r="G9" s="16" t="s">
        <v>29</v>
      </c>
      <c r="H9" s="16">
        <v>15</v>
      </c>
      <c r="I9" s="16">
        <v>14.25</v>
      </c>
      <c r="J9" s="16">
        <v>12.75</v>
      </c>
      <c r="K9" s="16">
        <v>11.25</v>
      </c>
      <c r="L9" s="16">
        <v>9.75</v>
      </c>
      <c r="M9" s="16">
        <v>9</v>
      </c>
      <c r="N9" s="36"/>
      <c r="O9" s="34"/>
    </row>
    <row r="10" spans="1:15">
      <c r="A10" s="19"/>
      <c r="B10" s="20"/>
      <c r="C10" s="21"/>
      <c r="D10" s="21"/>
      <c r="E10" s="21"/>
      <c r="F10" s="21"/>
      <c r="G10" s="20"/>
      <c r="H10" s="20"/>
      <c r="I10" s="20"/>
      <c r="J10" s="20"/>
      <c r="K10" s="21"/>
      <c r="L10" s="21"/>
      <c r="M10" s="37"/>
      <c r="N10" s="37"/>
      <c r="O10" s="34"/>
    </row>
  </sheetData>
  <sheetProtection selectLockedCells="1" selectUnlockedCells="1"/>
  <mergeCells count="14">
    <mergeCell ref="A1:C1"/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pageMargins left="0.511805555555556" right="0.432638888888889" top="0.511805555555556" bottom="0.472222222222222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revision>1</cp:revision>
  <dcterms:created xsi:type="dcterms:W3CDTF">2022-07-31T10:39:00Z</dcterms:created>
  <dcterms:modified xsi:type="dcterms:W3CDTF">2024-01-31T09:40:22Z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