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清洁稿" sheetId="8" r:id="rId1"/>
  </sheets>
  <definedNames>
    <definedName name="_xlnm._FilterDatabase" localSheetId="0" hidden="1">清洁稿!$A$4:$K$137</definedName>
    <definedName name="_xlnm.Print_Titles" localSheetId="0">清洁稿!$3:$4</definedName>
  </definedNames>
  <calcPr calcId="144525"/>
</workbook>
</file>

<file path=xl/sharedStrings.xml><?xml version="1.0" encoding="utf-8"?>
<sst xmlns="http://schemas.openxmlformats.org/spreadsheetml/2006/main" count="760" uniqueCount="446">
  <si>
    <t>附件9</t>
  </si>
  <si>
    <t>一般治疗类医疗服务项目价格</t>
  </si>
  <si>
    <t>序号</t>
  </si>
  <si>
    <t>国家医保编码</t>
  </si>
  <si>
    <t>项目名称</t>
  </si>
  <si>
    <t>服务产出</t>
  </si>
  <si>
    <t>价格构成</t>
  </si>
  <si>
    <t>计价单位</t>
  </si>
  <si>
    <t>计价说明</t>
  </si>
  <si>
    <t>归集口径</t>
  </si>
  <si>
    <t>最高限价(元）</t>
  </si>
  <si>
    <t>一类价</t>
  </si>
  <si>
    <t>二类价</t>
  </si>
  <si>
    <t>三类价</t>
  </si>
  <si>
    <t>011203000010000</t>
  </si>
  <si>
    <t>采血费（末梢）</t>
  </si>
  <si>
    <t>通过末梢采集血液。</t>
  </si>
  <si>
    <t>所定价格涵盖核对信息、评估、定位、消毒、穿刺、采血、拔针、按压、血样保存、送检、处理用物等步骤所需的人力资源和基本物质资源消耗。</t>
  </si>
  <si>
    <t>次</t>
  </si>
  <si>
    <r>
      <rPr>
        <sz val="11"/>
        <rFont val="Times New Roman"/>
        <charset val="134"/>
      </rPr>
      <t>1.</t>
    </r>
    <r>
      <rPr>
        <sz val="11"/>
        <rFont val="宋体"/>
        <charset val="134"/>
      </rPr>
      <t>本项目所称的</t>
    </r>
    <r>
      <rPr>
        <sz val="11"/>
        <rFont val="Times New Roman"/>
        <charset val="134"/>
      </rPr>
      <t>“</t>
    </r>
    <r>
      <rPr>
        <sz val="11"/>
        <rFont val="宋体"/>
        <charset val="134"/>
      </rPr>
      <t>次</t>
    </r>
    <r>
      <rPr>
        <sz val="11"/>
        <rFont val="Times New Roman"/>
        <charset val="134"/>
      </rPr>
      <t>”</t>
    </r>
    <r>
      <rPr>
        <sz val="11"/>
        <rFont val="宋体"/>
        <charset val="134"/>
      </rPr>
      <t>指：一次完整成功的采血过程。</t>
    </r>
    <r>
      <rPr>
        <sz val="11"/>
        <rFont val="Times New Roman"/>
        <charset val="134"/>
      </rPr>
      <t xml:space="preserve">
2.</t>
    </r>
    <r>
      <rPr>
        <sz val="11"/>
        <rFont val="宋体"/>
        <charset val="134"/>
      </rPr>
      <t>本项目所称的</t>
    </r>
    <r>
      <rPr>
        <sz val="11"/>
        <rFont val="Times New Roman"/>
        <charset val="134"/>
      </rPr>
      <t>“</t>
    </r>
    <r>
      <rPr>
        <sz val="11"/>
        <rFont val="宋体"/>
        <charset val="134"/>
      </rPr>
      <t>末梢</t>
    </r>
    <r>
      <rPr>
        <sz val="11"/>
        <rFont val="Times New Roman"/>
        <charset val="134"/>
      </rPr>
      <t>”</t>
    </r>
    <r>
      <rPr>
        <sz val="11"/>
        <rFont val="宋体"/>
        <charset val="134"/>
      </rPr>
      <t>指：指尖、耳尖、足跟等。</t>
    </r>
  </si>
  <si>
    <t>治疗费</t>
  </si>
  <si>
    <t>011203000020000</t>
  </si>
  <si>
    <t>采血费（静脉）</t>
  </si>
  <si>
    <t>通过静脉采集血液。</t>
  </si>
  <si>
    <t>1.本项目所称的“次”指：一次完整成功的采血过程。
2.儿童末梢采血按此项目计费。</t>
  </si>
  <si>
    <t>011203000020001</t>
  </si>
  <si>
    <t>采血费（静脉）-儿童（加收）</t>
  </si>
  <si>
    <t>011203000030000</t>
  </si>
  <si>
    <t>采血费（动脉）</t>
  </si>
  <si>
    <t>通过动脉采集血液。</t>
  </si>
  <si>
    <t>本项目所称的“次”指：一次完整成功的采血过程。</t>
  </si>
  <si>
    <t>011203000030001</t>
  </si>
  <si>
    <t>采血费（动脉）-儿童（加收）</t>
  </si>
  <si>
    <t>011202000010000</t>
  </si>
  <si>
    <t>注射费（普通注射）</t>
  </si>
  <si>
    <t>通过肌肉、皮内、皮下注射方式，完成液体注入。</t>
  </si>
  <si>
    <t>所定价格涵盖核对信息、评估、配制、定位、消毒、注射、拔针、按压、观察用药反应、记录、处理用物等步骤所需的人力资源和基本物质资源消耗。</t>
  </si>
  <si>
    <t>每完成一次完整成功的注射操作，可计费一次。</t>
  </si>
  <si>
    <t>011202000010001</t>
  </si>
  <si>
    <t>注射费（普通注射）-儿童（加收）</t>
  </si>
  <si>
    <t>011202000020000</t>
  </si>
  <si>
    <t>注射费（静脉推注）</t>
  </si>
  <si>
    <t>通过静脉通路完成液体推注。</t>
  </si>
  <si>
    <t>所定价格涵盖核对信息、评估、配制、定位、消毒、穿刺或连接已有管路/给药装置、推注、拔针、按压或冲管/封管、观察用药反应、记录、处理用物以及必要时加注药液等步骤所需的人力资源和基本物质资源消耗。</t>
  </si>
  <si>
    <r>
      <rPr>
        <sz val="11"/>
        <rFont val="Times New Roman"/>
        <charset val="134"/>
      </rPr>
      <t>1.</t>
    </r>
    <r>
      <rPr>
        <sz val="11"/>
        <rFont val="宋体"/>
        <charset val="134"/>
      </rPr>
      <t>每完成一次完整成功的注射操作，可计费一次。经多次穿刺构建不同通路的，可累计计费。</t>
    </r>
    <r>
      <rPr>
        <sz val="11"/>
        <rFont val="Times New Roman"/>
        <charset val="134"/>
      </rPr>
      <t xml:space="preserve">
2.</t>
    </r>
    <r>
      <rPr>
        <sz val="11"/>
        <rFont val="宋体"/>
        <charset val="134"/>
      </rPr>
      <t>本项目所称的</t>
    </r>
    <r>
      <rPr>
        <sz val="11"/>
        <rFont val="Times New Roman"/>
        <charset val="134"/>
      </rPr>
      <t>“</t>
    </r>
    <r>
      <rPr>
        <sz val="11"/>
        <rFont val="宋体"/>
        <charset val="134"/>
      </rPr>
      <t>精准定量输注</t>
    </r>
    <r>
      <rPr>
        <sz val="11"/>
        <rFont val="Times New Roman"/>
        <charset val="134"/>
      </rPr>
      <t>”</t>
    </r>
    <r>
      <rPr>
        <sz val="11"/>
        <rFont val="宋体"/>
        <charset val="134"/>
      </rPr>
      <t>指：通过输液泵等装置将药液精确定量控制注入患者体内。</t>
    </r>
    <r>
      <rPr>
        <sz val="11"/>
        <rFont val="Times New Roman"/>
        <charset val="134"/>
      </rPr>
      <t xml:space="preserve">
3.</t>
    </r>
    <r>
      <rPr>
        <sz val="11"/>
        <rFont val="宋体"/>
        <charset val="134"/>
      </rPr>
      <t>已在外周静脉、深静脉、中心静脉、药物输注装置等建立输液通路的，再次进行注射的，可直接按此收费。</t>
    </r>
  </si>
  <si>
    <t>011202000020001</t>
  </si>
  <si>
    <t>注射费（静脉推注）-儿童（加收）</t>
  </si>
  <si>
    <t>011202000020011</t>
  </si>
  <si>
    <t>注射费（静脉推注）-精准定量输注（加收）</t>
  </si>
  <si>
    <r>
      <rPr>
        <sz val="11"/>
        <rFont val="Times New Roman"/>
        <charset val="134"/>
      </rPr>
      <t>1.</t>
    </r>
    <r>
      <rPr>
        <sz val="11"/>
        <rFont val="宋体"/>
        <charset val="134"/>
      </rPr>
      <t>每完成一次完整成功的注射操作，可计费一次。经多次穿刺构建不同通路的，可累计计费。</t>
    </r>
    <r>
      <rPr>
        <sz val="11"/>
        <rFont val="Times New Roman"/>
        <charset val="134"/>
      </rPr>
      <t xml:space="preserve">
2.</t>
    </r>
    <r>
      <rPr>
        <sz val="11"/>
        <rFont val="宋体"/>
        <charset val="134"/>
      </rPr>
      <t>本项目所称的</t>
    </r>
    <r>
      <rPr>
        <sz val="11"/>
        <rFont val="Times New Roman"/>
        <charset val="134"/>
      </rPr>
      <t>“</t>
    </r>
    <r>
      <rPr>
        <sz val="11"/>
        <rFont val="宋体"/>
        <charset val="134"/>
      </rPr>
      <t>精准定量输注</t>
    </r>
    <r>
      <rPr>
        <sz val="11"/>
        <rFont val="Times New Roman"/>
        <charset val="134"/>
      </rPr>
      <t>”</t>
    </r>
    <r>
      <rPr>
        <sz val="11"/>
        <rFont val="宋体"/>
        <charset val="134"/>
      </rPr>
      <t>指：通过输液泵等装置将药液精确定量控制注入患者体内。</t>
    </r>
    <r>
      <rPr>
        <sz val="11"/>
        <rFont val="Times New Roman"/>
        <charset val="134"/>
      </rPr>
      <t xml:space="preserve">
3.</t>
    </r>
    <r>
      <rPr>
        <sz val="11"/>
        <rFont val="宋体"/>
        <charset val="134"/>
      </rPr>
      <t>已在外周静脉、深静脉、中心静脉、药物输注装置等建立输液通路的，再次进行注射的，可直接按此收费。</t>
    </r>
    <r>
      <rPr>
        <sz val="11"/>
        <rFont val="Times New Roman"/>
        <charset val="134"/>
      </rPr>
      <t xml:space="preserve">
4.</t>
    </r>
    <r>
      <rPr>
        <sz val="11"/>
        <rFont val="宋体"/>
        <charset val="134"/>
      </rPr>
      <t>次指小时。</t>
    </r>
  </si>
  <si>
    <t>011202000030000</t>
  </si>
  <si>
    <t>注射费（动脉推注）</t>
  </si>
  <si>
    <t>通过动脉通路完成液体推注。</t>
  </si>
  <si>
    <t>每完成一次完整成功的注射操作，可计费一次。经多次穿刺构建不同通路的，可累计计费。</t>
  </si>
  <si>
    <t>011202000030001</t>
  </si>
  <si>
    <t>注射费（动脉推注）-儿童（加收）</t>
  </si>
  <si>
    <t>011202000040000</t>
  </si>
  <si>
    <t>注射费（静脉输液）</t>
  </si>
  <si>
    <t>通过静脉通路完成液体输注。</t>
  </si>
  <si>
    <t>所定价格涵盖核对信息、评估、配制、连接输液器、定位、消毒、排气、穿刺、固定、滴注、拔针、按压或冲管/封管、观察用药反应、记录、处理用物，以及必要时加温、加压输注或加注药液等步骤所需的人力资源和基本物质资源消耗。</t>
  </si>
  <si>
    <r>
      <rPr>
        <sz val="11"/>
        <rFont val="Times New Roman"/>
        <charset val="134"/>
      </rPr>
      <t>1.</t>
    </r>
    <r>
      <rPr>
        <sz val="11"/>
        <rFont val="宋体"/>
        <charset val="134"/>
      </rPr>
      <t>如在静脉输液过程中，通过在管路或者容器中注药，不得另外计价各类</t>
    </r>
    <r>
      <rPr>
        <sz val="11"/>
        <rFont val="Times New Roman"/>
        <charset val="134"/>
      </rPr>
      <t>“</t>
    </r>
    <r>
      <rPr>
        <sz val="11"/>
        <rFont val="宋体"/>
        <charset val="134"/>
      </rPr>
      <t>注射费</t>
    </r>
    <r>
      <rPr>
        <sz val="11"/>
        <rFont val="Times New Roman"/>
        <charset val="134"/>
      </rPr>
      <t>”</t>
    </r>
    <r>
      <rPr>
        <sz val="11"/>
        <rFont val="宋体"/>
        <charset val="134"/>
      </rPr>
      <t>。</t>
    </r>
    <r>
      <rPr>
        <sz val="11"/>
        <rFont val="Times New Roman"/>
        <charset val="134"/>
      </rPr>
      <t xml:space="preserve">
2.</t>
    </r>
    <r>
      <rPr>
        <sz val="11"/>
        <rFont val="宋体"/>
        <charset val="134"/>
      </rPr>
      <t>每完成一次完整的注射操作，可计费一次。经多次穿刺构建不同通路的，可累计计费。</t>
    </r>
    <r>
      <rPr>
        <sz val="11"/>
        <rFont val="Times New Roman"/>
        <charset val="134"/>
      </rPr>
      <t xml:space="preserve">
3.</t>
    </r>
    <r>
      <rPr>
        <sz val="11"/>
        <rFont val="宋体"/>
        <charset val="134"/>
      </rPr>
      <t>已在外周静脉、深静脉、中心静脉、脐血管、药物输注装置等建立输液通路的，再次进行注射的，可直接按此收费。</t>
    </r>
    <r>
      <rPr>
        <sz val="11"/>
        <rFont val="Times New Roman"/>
        <charset val="134"/>
      </rPr>
      <t xml:space="preserve">
4.</t>
    </r>
    <r>
      <rPr>
        <sz val="11"/>
        <rFont val="宋体"/>
        <charset val="134"/>
      </rPr>
      <t>本项目所称的</t>
    </r>
    <r>
      <rPr>
        <sz val="11"/>
        <rFont val="Times New Roman"/>
        <charset val="134"/>
      </rPr>
      <t>“</t>
    </r>
    <r>
      <rPr>
        <sz val="11"/>
        <rFont val="宋体"/>
        <charset val="134"/>
      </rPr>
      <t>精准定量输注</t>
    </r>
    <r>
      <rPr>
        <sz val="11"/>
        <rFont val="Times New Roman"/>
        <charset val="134"/>
      </rPr>
      <t>”</t>
    </r>
    <r>
      <rPr>
        <sz val="11"/>
        <rFont val="宋体"/>
        <charset val="134"/>
      </rPr>
      <t>指：通过输液泵等装置将药液精确定量控制注入患者体内。</t>
    </r>
  </si>
  <si>
    <t>011202000040001</t>
  </si>
  <si>
    <t>注射费（静脉输液）-儿童（加收）</t>
  </si>
  <si>
    <r>
      <rPr>
        <sz val="11"/>
        <rFont val="Times New Roman"/>
        <charset val="134"/>
      </rPr>
      <t>1.</t>
    </r>
    <r>
      <rPr>
        <sz val="11"/>
        <rFont val="宋体"/>
        <charset val="134"/>
      </rPr>
      <t>如在静脉输液过程中，通过在管路或者容器中注药，不得另外计价各类</t>
    </r>
    <r>
      <rPr>
        <sz val="11"/>
        <rFont val="Times New Roman"/>
        <charset val="134"/>
      </rPr>
      <t>“</t>
    </r>
    <r>
      <rPr>
        <sz val="11"/>
        <rFont val="宋体"/>
        <charset val="134"/>
      </rPr>
      <t>注射费</t>
    </r>
    <r>
      <rPr>
        <sz val="11"/>
        <rFont val="Times New Roman"/>
        <charset val="134"/>
      </rPr>
      <t>”</t>
    </r>
    <r>
      <rPr>
        <sz val="11"/>
        <rFont val="宋体"/>
        <charset val="134"/>
      </rPr>
      <t>。</t>
    </r>
    <r>
      <rPr>
        <sz val="11"/>
        <rFont val="Times New Roman"/>
        <charset val="134"/>
      </rPr>
      <t xml:space="preserve">
2.</t>
    </r>
    <r>
      <rPr>
        <sz val="11"/>
        <rFont val="宋体"/>
        <charset val="134"/>
      </rPr>
      <t>每完成一次完整的注射操作，可计费一次。经多次穿刺构建不同通路的，可累计计费。</t>
    </r>
    <r>
      <rPr>
        <sz val="11"/>
        <rFont val="Times New Roman"/>
        <charset val="134"/>
      </rPr>
      <t xml:space="preserve">
3.</t>
    </r>
    <r>
      <rPr>
        <sz val="11"/>
        <rFont val="宋体"/>
        <charset val="134"/>
      </rPr>
      <t>已在外周静脉、深静脉、中心静脉、药物输注装置等建立输液通路的，再次进行注射的，可直接按此收费。</t>
    </r>
    <r>
      <rPr>
        <sz val="11"/>
        <rFont val="Times New Roman"/>
        <charset val="134"/>
      </rPr>
      <t xml:space="preserve">
4.</t>
    </r>
    <r>
      <rPr>
        <sz val="11"/>
        <rFont val="宋体"/>
        <charset val="134"/>
      </rPr>
      <t>本项目所称的</t>
    </r>
    <r>
      <rPr>
        <sz val="11"/>
        <rFont val="Times New Roman"/>
        <charset val="134"/>
      </rPr>
      <t>“</t>
    </r>
    <r>
      <rPr>
        <sz val="11"/>
        <rFont val="宋体"/>
        <charset val="134"/>
      </rPr>
      <t>精准定量输注</t>
    </r>
    <r>
      <rPr>
        <sz val="11"/>
        <rFont val="Times New Roman"/>
        <charset val="134"/>
      </rPr>
      <t>”</t>
    </r>
    <r>
      <rPr>
        <sz val="11"/>
        <rFont val="宋体"/>
        <charset val="134"/>
      </rPr>
      <t>指：通过输液泵等装置将药液精确定量控制注入患者体内。</t>
    </r>
  </si>
  <si>
    <t>011202000040011</t>
  </si>
  <si>
    <t>注射费（静脉输液）-精准定量输注（加收）</t>
  </si>
  <si>
    <r>
      <rPr>
        <sz val="11"/>
        <rFont val="Times New Roman"/>
        <charset val="134"/>
      </rPr>
      <t>1.</t>
    </r>
    <r>
      <rPr>
        <sz val="11"/>
        <rFont val="宋体"/>
        <charset val="134"/>
      </rPr>
      <t>如在静脉输液过程中，通过在管路或者容器中注药，不得另外计价各类</t>
    </r>
    <r>
      <rPr>
        <sz val="11"/>
        <rFont val="Times New Roman"/>
        <charset val="134"/>
      </rPr>
      <t>“</t>
    </r>
    <r>
      <rPr>
        <sz val="11"/>
        <rFont val="宋体"/>
        <charset val="134"/>
      </rPr>
      <t>注射费</t>
    </r>
    <r>
      <rPr>
        <sz val="11"/>
        <rFont val="Times New Roman"/>
        <charset val="134"/>
      </rPr>
      <t>”</t>
    </r>
    <r>
      <rPr>
        <sz val="11"/>
        <rFont val="宋体"/>
        <charset val="134"/>
      </rPr>
      <t>。</t>
    </r>
    <r>
      <rPr>
        <sz val="11"/>
        <rFont val="Times New Roman"/>
        <charset val="134"/>
      </rPr>
      <t xml:space="preserve">
2.</t>
    </r>
    <r>
      <rPr>
        <sz val="11"/>
        <rFont val="宋体"/>
        <charset val="134"/>
      </rPr>
      <t>每完成一次完整的注射操作，可计费一次。经多次穿刺构建不同通路的，可累计计费。</t>
    </r>
    <r>
      <rPr>
        <sz val="11"/>
        <rFont val="Times New Roman"/>
        <charset val="134"/>
      </rPr>
      <t xml:space="preserve">
3.</t>
    </r>
    <r>
      <rPr>
        <sz val="11"/>
        <rFont val="宋体"/>
        <charset val="134"/>
      </rPr>
      <t>已在外周静脉、深静脉、中心静脉、药物输注装置等建立输液通路的，再次进行注射的，可直接按此收费。</t>
    </r>
    <r>
      <rPr>
        <sz val="11"/>
        <rFont val="Times New Roman"/>
        <charset val="134"/>
      </rPr>
      <t xml:space="preserve">
4.</t>
    </r>
    <r>
      <rPr>
        <sz val="11"/>
        <rFont val="宋体"/>
        <charset val="134"/>
      </rPr>
      <t>本项目所称的</t>
    </r>
    <r>
      <rPr>
        <sz val="11"/>
        <rFont val="Times New Roman"/>
        <charset val="134"/>
      </rPr>
      <t>“</t>
    </r>
    <r>
      <rPr>
        <sz val="11"/>
        <rFont val="宋体"/>
        <charset val="134"/>
      </rPr>
      <t>精准定量输注</t>
    </r>
    <r>
      <rPr>
        <sz val="11"/>
        <rFont val="Times New Roman"/>
        <charset val="134"/>
      </rPr>
      <t>”</t>
    </r>
    <r>
      <rPr>
        <sz val="11"/>
        <rFont val="宋体"/>
        <charset val="134"/>
      </rPr>
      <t>指：通过输液泵等装置将药液精确定量控制注入患者体内。</t>
    </r>
    <r>
      <rPr>
        <sz val="11"/>
        <rFont val="Times New Roman"/>
        <charset val="134"/>
      </rPr>
      <t xml:space="preserve">
5.</t>
    </r>
    <r>
      <rPr>
        <sz val="11"/>
        <rFont val="宋体"/>
        <charset val="134"/>
      </rPr>
      <t>次指小时</t>
    </r>
  </si>
  <si>
    <t>011202000050000</t>
  </si>
  <si>
    <t>注射费（静脉输血）</t>
  </si>
  <si>
    <t>通过静脉通路完成各类血制品输注。</t>
  </si>
  <si>
    <t>所定价格涵盖核对信息、评估、连接输血器、定位、消毒、排气、穿刺、固定、输注、拔针、按压或冲管/封管、观察输血反应、记录、处理用物，以及必要时加温、加压输注或加注血制品等步骤所需的人力资源和基本物质资源消耗。</t>
  </si>
  <si>
    <r>
      <rPr>
        <sz val="11"/>
        <rFont val="Times New Roman"/>
        <charset val="134"/>
      </rPr>
      <t>1.</t>
    </r>
    <r>
      <rPr>
        <sz val="11"/>
        <rFont val="宋体"/>
        <charset val="134"/>
      </rPr>
      <t>每完成一次完整的注射操作，可计费一次。经多次穿刺构建不同通路的，可累计计费。</t>
    </r>
    <r>
      <rPr>
        <sz val="11"/>
        <rFont val="Times New Roman"/>
        <charset val="134"/>
      </rPr>
      <t xml:space="preserve">
2.</t>
    </r>
    <r>
      <rPr>
        <sz val="11"/>
        <rFont val="宋体"/>
        <charset val="134"/>
      </rPr>
      <t>已在外周静脉、深静脉、中心静脉、药物输注装置等建立输血通路的，再次进行输血的，可直接按此收费。</t>
    </r>
  </si>
  <si>
    <t>011202000050001</t>
  </si>
  <si>
    <t>注射费（静脉输血）-儿童（加收）</t>
  </si>
  <si>
    <t>011202000060000</t>
  </si>
  <si>
    <t>注射费（心内注射）</t>
  </si>
  <si>
    <t>通过经皮穿刺向心脏内注射药物。</t>
  </si>
  <si>
    <t>所定价格涵盖核对信息、评估、配制、定位、消毒、穿刺、注射、拔针、按压或冲管/封管、观察用药反应、记录、处理用物等步骤所需的人力资源和基本物质资源消耗。</t>
  </si>
  <si>
    <t>011202000060001</t>
  </si>
  <si>
    <t>注射费（心内注射）-儿童（加收）</t>
  </si>
  <si>
    <t>011202000070000</t>
  </si>
  <si>
    <t>注射费（局部封闭）</t>
  </si>
  <si>
    <t>通过在病灶周围多次注射，消除炎症、解除疼痛、软化瘢痕、改善功能或预防感染。</t>
  </si>
  <si>
    <t>所定价格涵盖核对信息、评估、配制、定位、消毒、反复穿刺、注射、拔针、按压、观察用药反应、处理用物等步骤所需的人力资源和基本物质资源消耗。</t>
  </si>
  <si>
    <t>本项目所称的“次”指：完成单个部位完整的局部封闭治疗。</t>
  </si>
  <si>
    <t>011202000070001</t>
  </si>
  <si>
    <t>注射费（局部封闭）-儿童（加收）</t>
  </si>
  <si>
    <t>011202000070100</t>
  </si>
  <si>
    <t>注射费（局部封闭）-局部浸润注射（扩展）</t>
  </si>
  <si>
    <t>011205000010000</t>
  </si>
  <si>
    <t>清创缝合费（小）</t>
  </si>
  <si>
    <t>清理小伤口创面，必要时进行缝合，促进创面修复。</t>
  </si>
  <si>
    <t>所定价格涵盖检查伤口、清除组织血肿、冲洗、消毒、包扎固定，必要时缝合、引流等步骤所需的人力资源和基本物质资源消耗。</t>
  </si>
  <si>
    <t>本项目所称的“清创缝合费（小）”指符合下列任一情况者：表浅切伤，裂伤，刺伤，伤口长度1-5厘米(含5厘米)，或急慢性创面直径或长度1-2厘米(含2厘米)等。</t>
  </si>
  <si>
    <t>011205000010001</t>
  </si>
  <si>
    <t>清创缝合费（小）-儿童（加收）</t>
  </si>
  <si>
    <t>011205000010011</t>
  </si>
  <si>
    <t>清创缝合费（小）-累及重要器官及功能部位（加收）</t>
  </si>
  <si>
    <t>011205000020000</t>
  </si>
  <si>
    <t>清创缝合费（中）</t>
  </si>
  <si>
    <t>清理中等伤口创面，必要时进行缝合，促进创面修复。</t>
  </si>
  <si>
    <t>本项目所称的“清创缝合费（中）”指符合下列任一情况者：轻微污染伤口，软组织轻度损伤，皮肤轻度损伤或缺损，异物存在，伤口长度5-10厘米、急慢性创面直径或长度2厘米-5厘米(含5厘米)等。</t>
  </si>
  <si>
    <t>手术费</t>
  </si>
  <si>
    <t>011205000020001</t>
  </si>
  <si>
    <t>清创缝合费（中）-儿童（加收）</t>
  </si>
  <si>
    <t>011205000020011</t>
  </si>
  <si>
    <t>清创缝合费（中）-累及重要器官及功能部位（加收）</t>
  </si>
  <si>
    <t>011205000020021</t>
  </si>
  <si>
    <t>清创缝合费（中）-肠瘘伤口清创（加收）</t>
  </si>
  <si>
    <t>011205000030000</t>
  </si>
  <si>
    <t>清创缝合费（大）</t>
  </si>
  <si>
    <t>清理大伤口创面，必要时进行缝合，促进创面修复。</t>
  </si>
  <si>
    <t>本项目所称的“清创缝合费（大）”指伤口长度大于10厘米并符合下列任一情况者：严重污染伤口，软组织严重损伤，皮肤严重损伤或缺损，特殊感染伤口，二期清创，多发异物伤口，血管、神经、肌肉、骨骼、关节严重损伤伤口，化学武器创口等。</t>
  </si>
  <si>
    <t>011205000030001</t>
  </si>
  <si>
    <t>清创缝合费（大）-儿童（加收）</t>
  </si>
  <si>
    <t>011205000030011</t>
  </si>
  <si>
    <t>清创缝合费（大）-累及重要器官及功能部位（加收）</t>
  </si>
  <si>
    <t>011205000030021</t>
  </si>
  <si>
    <t>清创缝合费（大）-肠瘘伤口清创（加收）</t>
  </si>
  <si>
    <t>011205000040000</t>
  </si>
  <si>
    <t>清创缝合费（特大）</t>
  </si>
  <si>
    <t>清理特大伤口创面，必要时进行缝合，促进创面修复。</t>
  </si>
  <si>
    <t>本项目所称的“清创缝合费（特大）”指伤口面积大于100平方厘米或伤口长度大于20厘米或涉及腹壁深层感染和腹腔脏器损伤，并符合以下任一情况者：严重污染伤口、软组织严重损伤、皮肤严重损伤或缺损、特殊感染伤口、感染性窦道、二期或多期清创、多发异物伤口、血管、神经、肌肉、骨骼、关节严重损伤伤口，化学武器创口。</t>
  </si>
  <si>
    <t>011205000040001</t>
  </si>
  <si>
    <t>清创缝合费（特大）-儿童（加收）</t>
  </si>
  <si>
    <t>011205000040011</t>
  </si>
  <si>
    <t>清创缝合费（特大）-累及重要器官及功能部位（加收）</t>
  </si>
  <si>
    <t>011206000010000</t>
  </si>
  <si>
    <t>换药费（小）</t>
  </si>
  <si>
    <t>通过对小创面进行换药，预防控制感染、促进创面修复。</t>
  </si>
  <si>
    <t>所定价格涵盖检查创面、清洁、消毒、更换敷料、包扎固定，必要时拆线以及更换引流物等步骤所需的人力资源和基本物质资源消耗。</t>
  </si>
  <si>
    <t>1.本项目所称的“换药费（小）”指符合下列任一情况者：清洁伤口、缝合3针以内伤口拆线（包括皮内连续缝合拆线）等。
2.外擦药物治疗按此项目30%计费。</t>
  </si>
  <si>
    <t>011206000010001</t>
  </si>
  <si>
    <t>换药费（小）-儿童（加收）</t>
  </si>
  <si>
    <t>本项目所称的“换药费（小）”指符合下列任一情况者：清洁伤口、缝合3针以内伤口拆线（包括皮内连续缝合拆线）等。</t>
  </si>
  <si>
    <t>011206000020000</t>
  </si>
  <si>
    <t>换药费（中）</t>
  </si>
  <si>
    <t>通过对中创面进行换药，预防控制感染、促进创面修复。</t>
  </si>
  <si>
    <t>本项目所称的“换药费（中）”指符合下列任一情况者：污染伤口、缝合3-10针或慢性创面直径或长度2厘米-5厘米(含5厘米)伤口拆线、单个压疮、深静脉置管伤口、有引流管的伤口等。</t>
  </si>
  <si>
    <t>011206000020001</t>
  </si>
  <si>
    <t>换药费（中）-儿童（加收）</t>
  </si>
  <si>
    <t>011206000030000</t>
  </si>
  <si>
    <t>换药费（大）</t>
  </si>
  <si>
    <t>通过对大创面进行换药，预防控制感染、促进创面修复。</t>
  </si>
  <si>
    <t>本项目所称的“换药费（大）”指符合下列任一情况者：感染伤口、缝合11-30针或慢性创面直径或长度大于5厘米伤口拆线、多个压疮、皮瓣移植物伤口、大棉垫1-2块、渗出50-100毫升伤口等。</t>
  </si>
  <si>
    <t>011206000030001</t>
  </si>
  <si>
    <t>换药费（大）-儿童（加收）</t>
  </si>
  <si>
    <t>011206000040000</t>
  </si>
  <si>
    <t>换药费（特大）</t>
  </si>
  <si>
    <t>通过对特大创面进行换药，预防控制感染、促进创面修复。</t>
  </si>
  <si>
    <t>本项目所称的“换药费（特大）”指符合下列任一情况者：特殊感染伤口，缝合30针以上或慢性创面直径或长度大于10厘米伤口拆线，多个压疮感染，体表大于10%的皮瓣移植物及化学武器伤口，特殊部位伤口(会阴、切口裂开、内脏、软组织及皮下)，纱布需50块以上者，大棉垫3块以上，渗出大于100毫升伤口等。</t>
  </si>
  <si>
    <t>011206000040001</t>
  </si>
  <si>
    <t>换药费（特大）-儿童（加收）</t>
  </si>
  <si>
    <t>011206000050000</t>
  </si>
  <si>
    <t>换药费（烧/烫伤）</t>
  </si>
  <si>
    <t>通过对烧/烫伤创面进行换药，预防控制感染、促进创面修复。</t>
  </si>
  <si>
    <r>
      <rPr>
        <sz val="11"/>
        <rFont val="Times New Roman"/>
        <charset val="134"/>
      </rPr>
      <t>1%</t>
    </r>
    <r>
      <rPr>
        <sz val="11"/>
        <rFont val="宋体"/>
        <charset val="134"/>
      </rPr>
      <t>体表面积</t>
    </r>
  </si>
  <si>
    <t>011206000050001</t>
  </si>
  <si>
    <t>换药费（烧/烫伤）-儿童（加收）</t>
  </si>
  <si>
    <t>011211000010000</t>
  </si>
  <si>
    <t>穿刺费（胸腔）</t>
  </si>
  <si>
    <t>穿刺胸腔，并根据需要进行注药、冲洗、采集标本或抽吸气体、液体等操作。</t>
  </si>
  <si>
    <t>所定价格涵盖核对信息、摆位、定位、消毒、穿刺、抽吸、注药或冲洗、留取标本、拔除、固定止血、处理用物、记录，必要时连接引流装置等步骤所需的人力资源和基本物质资源消耗。</t>
  </si>
  <si>
    <t>1.穿刺过程中同步留取样本按本项目收费，不与“活检取材费”同时收费。
2.浅表组织、浅表器官穿刺按此项目50%计费。</t>
  </si>
  <si>
    <t>011211000010001</t>
  </si>
  <si>
    <t>穿刺费（胸腔）-儿童（加收）</t>
  </si>
  <si>
    <t>011211000010011</t>
  </si>
  <si>
    <t>穿刺费（胸腔）-心包穿刺（加收）</t>
  </si>
  <si>
    <t>穿刺过程中同步留取样本按本项目收费，不与“活检取材费”同时收费。</t>
  </si>
  <si>
    <t>011211000010021</t>
  </si>
  <si>
    <t>穿刺费（胸腔）-胸腔闭式引流（加收）</t>
  </si>
  <si>
    <t>011211000020000</t>
  </si>
  <si>
    <t>穿刺费（腹腔）</t>
  </si>
  <si>
    <t>穿刺腹腔，并根据需要进行注药、冲洗、采集标本或抽吸气体、液体等操作。</t>
  </si>
  <si>
    <t>011211000020001</t>
  </si>
  <si>
    <t>穿刺费（腹腔）-儿童（加收）</t>
  </si>
  <si>
    <t>011211000030000</t>
  </si>
  <si>
    <t>穿刺费（骨髓）</t>
  </si>
  <si>
    <t>穿刺骨髓，并根据需要进行注药、输液、冲洗、采集标本或抽吸气体、液体等操作。</t>
  </si>
  <si>
    <t>011211000030001</t>
  </si>
  <si>
    <t>穿刺费（骨髓）-儿童（加收）</t>
  </si>
  <si>
    <t>011211000040000</t>
  </si>
  <si>
    <t>穿刺费（腰椎）</t>
  </si>
  <si>
    <t>穿刺腰椎，并根据需要进行注药、冲洗、采集标本或抽吸气体、液体等操作。</t>
  </si>
  <si>
    <t>所定价格涵盖核对信息、摆位、定位、消毒、穿刺、抽吸、注药或冲洗、留取标本、测压、拔除、固定止血、处理用物、记录，必要时连接引流装置等步骤所需的人力资源和基本物质资源消耗。</t>
  </si>
  <si>
    <t>011211000040001</t>
  </si>
  <si>
    <t>穿刺费（腰椎）-儿童（加收）</t>
  </si>
  <si>
    <t>011211000050000</t>
  </si>
  <si>
    <t>穿刺费（关节）</t>
  </si>
  <si>
    <t>穿刺关节，并根据需要进行注药、冲洗、采集标本或抽吸气体、液体等操作。</t>
  </si>
  <si>
    <t>关节</t>
  </si>
  <si>
    <t>011211000050001</t>
  </si>
  <si>
    <t>穿刺费（关节）-儿童（加收）</t>
  </si>
  <si>
    <t>011204000010000</t>
  </si>
  <si>
    <t>置管费（胃管）</t>
  </si>
  <si>
    <t>通过人体自然腔道或瘘口，将胃管置入胃内。</t>
  </si>
  <si>
    <t>所定价格涵盖核对信息、评估、清洁腔道、测量、润滑、置管、定位、固定、记录、拔管、必要时行注气压迫、处理用物等步骤所需的人力资源和基本物质资源消耗。</t>
  </si>
  <si>
    <t>011204000010001</t>
  </si>
  <si>
    <t>置管费（胃管）-儿童（加收）</t>
  </si>
  <si>
    <t>011204000010011</t>
  </si>
  <si>
    <t>置管费（胃管）-食道/胃底静脉曲张置管（加收）</t>
  </si>
  <si>
    <t>011204000020000</t>
  </si>
  <si>
    <t>置管费（肠管）</t>
  </si>
  <si>
    <t>通过人体自然腔道或瘘口，将肠管置入插至小肠(十二指肠或空肠)。</t>
  </si>
  <si>
    <t>所定价格涵盖核对信息、评估、清洁腔道、测量、润滑、置管、定位、固定、记录、拔管、处理用物等步骤所需的人力资源和基本物质资源消耗。</t>
  </si>
  <si>
    <t>不得同时计价“胃肠灌注费”。</t>
  </si>
  <si>
    <t>011204000020001</t>
  </si>
  <si>
    <t>置管费（肠管）-儿童（加收）</t>
  </si>
  <si>
    <t>011204000030000</t>
  </si>
  <si>
    <t>置管费（中心静脉/深静脉）</t>
  </si>
  <si>
    <t>将各类管路置入中心静脉/深静脉部位，建立通道。</t>
  </si>
  <si>
    <t>所定价格涵盖核对信息、评估、定位、消毒、穿刺、置管、固定、记录、处理用物等步骤所需的人力资源和基本物质资源消耗。</t>
  </si>
  <si>
    <t>011204000030001</t>
  </si>
  <si>
    <t>置管费（中心静脉/深静脉）-儿童（加收）</t>
  </si>
  <si>
    <t>011204000040000</t>
  </si>
  <si>
    <t>置管费（动脉）</t>
  </si>
  <si>
    <t>将管路置入动脉部位，建立通道。</t>
  </si>
  <si>
    <t>011204000040001</t>
  </si>
  <si>
    <t>置管费（动脉）-儿童（加收）</t>
  </si>
  <si>
    <t>011204000050000</t>
  </si>
  <si>
    <t>置管费（脐血管）</t>
  </si>
  <si>
    <t>将管路置入脐血管，建立通道。</t>
  </si>
  <si>
    <t>所定价格涵盖核对信息、评估、测量、消毒、切断残端、穿刺、置管、固定、连接输液器、记录、处理用物等步骤所需的人力资源和基本物质资源消耗。</t>
  </si>
  <si>
    <t>011204000060000</t>
  </si>
  <si>
    <t>拔管费</t>
  </si>
  <si>
    <t>通过各种方式拔除置入体内的管路。</t>
  </si>
  <si>
    <t>所定价格涵盖核对信息、评估、消毒、拔管、必要时包扎、缝合、固定等步骤所需的人力资源和基本物质资源消耗。</t>
  </si>
  <si>
    <t>本项目适用于中心静脉/深静脉、动脉、脐血管置管相关项目。</t>
  </si>
  <si>
    <t>011204000060001</t>
  </si>
  <si>
    <t>拔管费-儿童（加收）</t>
  </si>
  <si>
    <t>011204000070000</t>
  </si>
  <si>
    <t>药物输注装置置入费</t>
  </si>
  <si>
    <t>将植入式药物输注装置管路置入皮下，建立给药通道。</t>
  </si>
  <si>
    <t>所定价格涵盖核对信息、定位、消毒、切开、置入、固定、缝合、记录、处理用物等步骤所需的人力资源和基本物质资源消耗。</t>
  </si>
  <si>
    <t>011204000080000</t>
  </si>
  <si>
    <t>药物输注装置取出费</t>
  </si>
  <si>
    <t>取出置入皮下的植入式药物输注装置。</t>
  </si>
  <si>
    <t>所定价格涵盖核对信息、定位、消毒、切开、取出、缝合、记录、处理用物等步骤所需的人力资源和基本物质资源消耗。</t>
  </si>
  <si>
    <t>013102000010000</t>
  </si>
  <si>
    <t>药物输注泵安装费</t>
  </si>
  <si>
    <t>体表安装胰岛素泵等药物输注泵，输入激素等药物。</t>
  </si>
  <si>
    <t>所定价格涵盖胰岛素泵等输注泵的体表贴敷安装、设定、调节、输注、管路维护、更换储药器等相关耗材、拆除、记录、处理用物等步骤所需的人力资源与基本资源消耗。</t>
  </si>
  <si>
    <t>011209000010000</t>
  </si>
  <si>
    <t>氧气吸入费</t>
  </si>
  <si>
    <t>通过吸入氧气，达到改善组织缺氧的目的。</t>
  </si>
  <si>
    <t>所定价格涵盖核对信息、评估、连接、调节、供氧、固定、观察、记录、处理用物等步骤所需的人力资源和基本物质资源消耗（含氧气）。</t>
  </si>
  <si>
    <t>小时</t>
  </si>
  <si>
    <t>1.不与“呼吸机辅助呼吸费（无创）”和“呼吸机辅助呼吸费（有创）”同时收费。
2.本项目所称的“高流量吸氧”指：吸氧流量≥5L/min。</t>
  </si>
  <si>
    <t>011209000010001</t>
  </si>
  <si>
    <t>氧气吸入费-高流量吸氧（加收）</t>
  </si>
  <si>
    <t>011212000010000</t>
  </si>
  <si>
    <t>呼吸机辅助呼吸费（无创）</t>
  </si>
  <si>
    <t>通过无创方式连接呼吸机，辅助患者进行机械通气治疗。</t>
  </si>
  <si>
    <t>所定价格涵盖核对信息、评估、连接、设定及调节、辅助通气、氧气吸入、观察、记录、处理用物等步骤所需的人力资源和基本物质资源消耗（含氧气）。</t>
  </si>
  <si>
    <t>1.不与“氧气吸入费”同时收费。
2.本项目所称的“高流量吸氧”指：吸氧流量≥5L/min。</t>
  </si>
  <si>
    <t>011212000010001</t>
  </si>
  <si>
    <t>呼吸机辅助呼吸费（无创）-儿童（加收）</t>
  </si>
  <si>
    <t>011212000010011</t>
  </si>
  <si>
    <t>呼吸机辅助呼吸费（无创）-高流量吸氧（加收）</t>
  </si>
  <si>
    <t>011212000020000</t>
  </si>
  <si>
    <t>呼吸机辅助呼吸费（有创）</t>
  </si>
  <si>
    <t>指呼吸机连接人工气道，辅助危重症患者进行正压机械通气治疗。</t>
  </si>
  <si>
    <t>所定价格涵盖核对信息、评估、连接、检测、气道湿化、设定及调节、辅助通气、氧气吸入、观察、记录、处理用物等步骤所需的人力资源和基本物质资源消耗（含氧气）。</t>
  </si>
  <si>
    <t>1.不与“氧气吸入费”“雾化吸入治疗费”同时收费。
2.本项目所称的“高流量吸氧”指：吸氧流量≥5L/min。
3.不含CO2监测、肺功能监测；包括高频喷射通气呼吸机辅助呼吸。</t>
  </si>
  <si>
    <t>011212000020001</t>
  </si>
  <si>
    <t>呼吸机辅助呼吸费（有创）-儿童（加收）</t>
  </si>
  <si>
    <t>011212000020011</t>
  </si>
  <si>
    <t>呼吸机辅助呼吸费（有创）-高流量吸氧（加收）</t>
  </si>
  <si>
    <t>011213000010000</t>
  </si>
  <si>
    <t>吸/排痰费（人工）</t>
  </si>
  <si>
    <t>通过人工方式，吸出分泌物或异物，或促进分泌物液化脱落，保持呼吸道通畅，包括必要时建立咽部通气道。</t>
  </si>
  <si>
    <t>所定价格涵盖核对信息、评估、叩背、排痰、吸出、清洗、观察、记录、处理用物等步骤所需的人力资源和基本物质资源消耗。</t>
  </si>
  <si>
    <t>同一病人每天吸痰护理费不得超过10次。</t>
  </si>
  <si>
    <t>011213000010001</t>
  </si>
  <si>
    <t>吸/排痰费（人工）-儿童（加收）</t>
  </si>
  <si>
    <t>011213000020000</t>
  </si>
  <si>
    <t>吸痰费（机器）</t>
  </si>
  <si>
    <t>通过吸痰设备等辅助方式，吸出呼吸道代谢物。</t>
  </si>
  <si>
    <t>所定价格涵盖核对信息、评估、连接呼吸机、负压吸出、处理用物等步骤所需的人力资源和基本物质资源消耗。</t>
  </si>
  <si>
    <t>日</t>
  </si>
  <si>
    <t>不得与吸/排痰费（人工）、排痰费（机器）同时计价。</t>
  </si>
  <si>
    <t>011213000030000</t>
  </si>
  <si>
    <t>排痰费（机器）</t>
  </si>
  <si>
    <t>通过排痰机等辅助方式，协助无力自主排痰患者排出呼吸道代谢物。</t>
  </si>
  <si>
    <t>不得与吸痰费（机器）同时计价。</t>
  </si>
  <si>
    <t>011209000020000</t>
  </si>
  <si>
    <t>高压氧舱治疗费</t>
  </si>
  <si>
    <t>通过在高压环境中吸氧，提升血氧浓度，改善缺氧、促进修复、抑制炎症和感染。</t>
  </si>
  <si>
    <t>所定价格涵盖核对信息、加压准备、稳压吸氧、减压、观察、以及必要时监护等步骤所需的人力资源和基本物质资源消耗。</t>
  </si>
  <si>
    <t>011209000020001</t>
  </si>
  <si>
    <t>高压氧舱治疗费-单人高压氧舱治疗（加收）</t>
  </si>
  <si>
    <t>011214000010000</t>
  </si>
  <si>
    <t>气管插管费（自然腔道）</t>
  </si>
  <si>
    <t>将导管插入患者气管，维持患者呼吸。</t>
  </si>
  <si>
    <t>所定价格涵盖核对信息、体位摆放、置入、插管、定位、连接、固定、观察、记录、拔管、处理用物等步骤所需的人力资源和基本物质资源消耗。</t>
  </si>
  <si>
    <t>011214000010001</t>
  </si>
  <si>
    <t>气管插管费（自然腔道）-儿童（加收）</t>
  </si>
  <si>
    <t>011214000010011</t>
  </si>
  <si>
    <t>气管插管费（自然腔道）-特殊方法气管插管（加收）</t>
  </si>
  <si>
    <t>“特殊方法气管插管”指：经纤维喉镜或气管镜置管、经口盲探或逆行法气管插管。</t>
  </si>
  <si>
    <t>011214000020000</t>
  </si>
  <si>
    <t>气管插管费（有创）</t>
  </si>
  <si>
    <t>通过切开或穿刺方式将导管插入患者气管，维持患者呼吸。</t>
  </si>
  <si>
    <t>所定价格涵盖核对信息、体位摆放、切开、置入、插管、定位、连接、固定、观察、记录、拔管、缝合、包扎、处理用物等步骤所需的人力资源和基本物质资源消耗。</t>
  </si>
  <si>
    <t>011214000020001</t>
  </si>
  <si>
    <t>气管插管费（有创）-儿童(加收)</t>
  </si>
  <si>
    <t>011215000010000</t>
  </si>
  <si>
    <t>静脉测压费（人工）</t>
  </si>
  <si>
    <t>通过人工方式测量中心或周围静脉压，判断患者血容量及心功能状态。</t>
  </si>
  <si>
    <t>所定价格涵盖核对信息、评估、体位摆放、连接、固定、校零、测量、记录、冲管、处理用物等步骤所需的人力资源和基本物质资源消耗。</t>
  </si>
  <si>
    <t>仅限中心静脉测压按此项收费。</t>
  </si>
  <si>
    <t>检查费</t>
  </si>
  <si>
    <t>011215000010001</t>
  </si>
  <si>
    <t>静脉测压费（人工）-儿童（加收）</t>
  </si>
  <si>
    <t>011215000020000</t>
  </si>
  <si>
    <t>静脉测压费（机器）</t>
  </si>
  <si>
    <t>通过机器方式连续测量中心或周围静脉压，监测判断患者血容量及心功能状态。</t>
  </si>
  <si>
    <t>011215000020001</t>
  </si>
  <si>
    <t>静脉测压费（机器）-儿童（加收）</t>
  </si>
  <si>
    <t>011215000030000</t>
  </si>
  <si>
    <t>动脉测压费</t>
  </si>
  <si>
    <t>通过连接测压套件，实时监测血压变化。</t>
  </si>
  <si>
    <t>011215000030001</t>
  </si>
  <si>
    <t>动脉测压费-儿童（加收）</t>
  </si>
  <si>
    <t>011207000010000</t>
  </si>
  <si>
    <t>胃肠减压费</t>
  </si>
  <si>
    <t>通过各种方式引流胃肠内容物，实现胃肠减压。</t>
  </si>
  <si>
    <t>所定价格涵盖核对信息、连接、调节、观察、记量、处理用物等步骤所需的人力资源和基本物质资源消耗。</t>
  </si>
  <si>
    <t>不得与引流管护理同时计价。</t>
  </si>
  <si>
    <t>011207000010001</t>
  </si>
  <si>
    <t>胃肠减压费-儿童（加收）</t>
  </si>
  <si>
    <t>011207000020000</t>
  </si>
  <si>
    <t>洗胃费</t>
  </si>
  <si>
    <t>通过各种方式，将液体灌入胃腔后吸出。</t>
  </si>
  <si>
    <t>所定价格涵盖核对信息、评估、清洁腔道、测量、润滑、置管、定位、固定、标记、抽出胃内容物（含留取标本）、反复冲洗、拔管、处理用物等步骤所需的人力资源和基本物质资源消耗。</t>
  </si>
  <si>
    <t>1.不与“置管费（胃管）”“胃肠灌注费”同时收费。
2.含插胃管及冲洗，以洗净为一次。</t>
  </si>
  <si>
    <t>011207000020001</t>
  </si>
  <si>
    <t>洗胃费-儿童（加收）</t>
  </si>
  <si>
    <t>011207000030000</t>
  </si>
  <si>
    <t>胃肠灌注费</t>
  </si>
  <si>
    <t>通过各种方式，将药物或饮食灌注进入胃肠。</t>
  </si>
  <si>
    <t>所定价格涵盖核对信息、评估、连接、灌注、冲管、固定、处理用物等步骤所需的人力资源和基本物质资源消耗。</t>
  </si>
  <si>
    <t>1.本项目所称的“精准定量输注”指：通过营养泵等装置将药物或饮食精确定量控制注入患者体内。
2.不与“洗胃费”同时收费。
3.不得与肠内营养输注护理同时计价。</t>
  </si>
  <si>
    <t>011207000030001</t>
  </si>
  <si>
    <t>胃肠灌注费-儿童（加收）</t>
  </si>
  <si>
    <t>011207000030011</t>
  </si>
  <si>
    <t>胃肠灌注费-精准定量灌注（加收）</t>
  </si>
  <si>
    <t>次指小时。</t>
  </si>
  <si>
    <t>011210000010000</t>
  </si>
  <si>
    <t>一般物理降温费</t>
  </si>
  <si>
    <t>通过擦拭、外敷等方式调节人体体温。</t>
  </si>
  <si>
    <t>所定价格涵盖核对信息、评估、擦拭或外敷、观察、记录、处理用物等步骤所需的人力资源和基本物质资源消耗。</t>
  </si>
  <si>
    <t>不得与物理治疗类相关项目同时计价。</t>
  </si>
  <si>
    <t>011210000010100</t>
  </si>
  <si>
    <t>一般物理降温费-一般物理升温费（扩展）</t>
  </si>
  <si>
    <t>011216000010000</t>
  </si>
  <si>
    <t>新生儿治疗浴费</t>
  </si>
  <si>
    <t>通过沐浴治疗，促进新生儿血液循环、改善皮肤状态、提高免疫功能。</t>
  </si>
  <si>
    <t>所定价格涵盖沐浴环境调节、浴液配置、检查皮肤状态、擦浴、更换衣物、处理用物等步骤所需的人力资源和基本物质资源消耗。</t>
  </si>
  <si>
    <t>不得与新生儿护理同时计价。</t>
  </si>
  <si>
    <t>011208000010000</t>
  </si>
  <si>
    <t>导尿费</t>
  </si>
  <si>
    <t>通过各种方式引流尿液。</t>
  </si>
  <si>
    <t>所定价格涵盖核对信息、评估、体位摆放、消毒、润滑、导尿管插入、固定、引流（含留取标本）、拔除、观察、记录、处理用物等步骤所需的人力资源和基本物质资源消耗。</t>
  </si>
  <si>
    <t>1.留置导尿按“引流管护理”项目收费。
2.使用特殊导尿管时，导尿费按20元计费。</t>
  </si>
  <si>
    <t>011208000010001</t>
  </si>
  <si>
    <t>导尿费-儿童（加收）</t>
  </si>
  <si>
    <t>留置导尿按“引流管护理”项目收费。</t>
  </si>
  <si>
    <t>011208000020000</t>
  </si>
  <si>
    <t>膀胱冲洗费</t>
  </si>
  <si>
    <t>将冲洗液灌入膀胱，清除异物、通畅尿道、预防感染。</t>
  </si>
  <si>
    <t>所定价格涵盖核对信息、评估、消毒、注入、冲洗、夹闭尿管、连接引流装置、观察、计量、处理用物等步骤所需的人力资源和基本物质资源消耗。</t>
  </si>
  <si>
    <t>011208000020001</t>
  </si>
  <si>
    <t>膀胱冲洗费-儿童（加收）</t>
  </si>
  <si>
    <t>011208000030000</t>
  </si>
  <si>
    <t>持续膀胱冲洗费</t>
  </si>
  <si>
    <t>将冲洗液持续灌入膀胱，清除异物、通畅尿道、预防感染。</t>
  </si>
  <si>
    <t>所定价格涵盖核对信息、评估、消毒、注入、持续冲洗、夹闭尿管、连接引流装置、观察、计量、处理用物等步骤所需的人力资源和基本物质资源消耗。</t>
  </si>
  <si>
    <t>011208000030001</t>
  </si>
  <si>
    <t>持续膀胱冲洗费-儿童（加收）</t>
  </si>
  <si>
    <t>011207000040000</t>
  </si>
  <si>
    <t>灌肠费</t>
  </si>
  <si>
    <t>将灌肠液或药物等灌入肛门（造瘘口），加速排便、清洁肠道、药物治疗。</t>
  </si>
  <si>
    <t>所定价格涵盖核对信息、评估、配制灌肠液或药物、体位摆放、润滑、插入、注入、拔出、观察、记录、处理用物等步骤所需的人力资源和基本物质资源消耗。</t>
  </si>
  <si>
    <t>仅使用“开塞露”达到排便目的不得计价此项。</t>
  </si>
  <si>
    <t>011207000040001</t>
  </si>
  <si>
    <t>灌肠费-儿童（加收）</t>
  </si>
  <si>
    <t>011207000040011</t>
  </si>
  <si>
    <t>灌肠费-清洁灌肠（加收）</t>
  </si>
  <si>
    <t>011207000050000</t>
  </si>
  <si>
    <t>肛管排气费</t>
  </si>
  <si>
    <t>将肛管插入肛门至适宜深度，排出积气、减轻腹胀。</t>
  </si>
  <si>
    <t>所定价格涵盖核对信息、体位摆放、润滑、插入、固定、观察、记录、拔除、处理用物等步骤所需的人力资源和基本物质资源消耗。</t>
  </si>
  <si>
    <t>011207000050001</t>
  </si>
  <si>
    <t>肛管排气费-儿童（加收）</t>
  </si>
  <si>
    <t>011207000060000</t>
  </si>
  <si>
    <t>人工辅助通便费</t>
  </si>
  <si>
    <t>通过人工方式协助患者排便。</t>
  </si>
  <si>
    <t>所定价格涵盖核对信息、评估、体位摆放、润滑、手工协助排便、观察、记录、处理用物等步骤所需的人力资源和基本物质资源消耗。</t>
  </si>
  <si>
    <t>011207000060001</t>
  </si>
  <si>
    <t>人工辅助通便费-儿童（加收）</t>
  </si>
  <si>
    <t>011216000020000</t>
  </si>
  <si>
    <t>储液装置抽液费</t>
  </si>
  <si>
    <t>通过各种方式抽出颅内储液装置等装置内的液体。</t>
  </si>
  <si>
    <t>所定价格涵盖消毒、穿刺、抽液以及必要时缝合等步骤所需的人力资源和基本物质资源消耗。</t>
  </si>
  <si>
    <t>011216000020001</t>
  </si>
  <si>
    <t>储液装置抽液费-儿童（加收）</t>
  </si>
  <si>
    <t>011205000050000</t>
  </si>
  <si>
    <t>创面负压引流费</t>
  </si>
  <si>
    <t>通过负压吸引方式，引出创面分泌物。</t>
  </si>
  <si>
    <t>所定价格涵盖创面清洗、敷料覆盖、置入引流物、封闭创面、连接吸引装置等步骤所需的人力资源和基本物质资源消耗。</t>
  </si>
  <si>
    <t>每创面·每小时</t>
  </si>
  <si>
    <t>每创面每日计价一次。</t>
  </si>
  <si>
    <t>011205000050001</t>
  </si>
  <si>
    <t>创面负压引流费-儿童（加收）</t>
  </si>
  <si>
    <t>012402000010000</t>
  </si>
  <si>
    <t>内分泌功能试验分析费（药物性干预）</t>
  </si>
  <si>
    <t>通过药物干预，观察检验检查结果变化，判断内分泌功能状态。</t>
  </si>
  <si>
    <t>所定价格涵盖制定试验方案、给药、分析、判断、指导临床诊治所需的人力资源和基本物质资源消耗，不含检验项目。</t>
  </si>
  <si>
    <t>每种试验</t>
  </si>
  <si>
    <t>012402000010001</t>
  </si>
  <si>
    <t>内分泌功能试验分析费（药物性干预）-葡萄糖钳夹试验（加收）</t>
  </si>
  <si>
    <t>012402000020000</t>
  </si>
  <si>
    <t>内分泌功能试验分析费（非药物性干预）</t>
  </si>
  <si>
    <t>通过饮食、体位干预等非药物性干预方式，观察检验检查结果变化，判断内分泌功能状态。</t>
  </si>
  <si>
    <t>所定价格涵盖试验方案制定、分析、判断、指导临床诊治所需的人力资源和基本物质资源消耗，不含检验项目。</t>
  </si>
  <si>
    <t>含血糖/胰岛素测定5次。</t>
  </si>
  <si>
    <t>012402000030000</t>
  </si>
  <si>
    <t>连续动态血糖监测费</t>
  </si>
  <si>
    <t>通过连续血糖监测形成动态血糖图谱，掌握患者血糖水平，指导临床治疗。</t>
  </si>
  <si>
    <t>所定价格涵盖设备安装、设定、血糖监测、调节、实时上传、撤除等步骤所需的人力资源和基本物质资源消耗。</t>
  </si>
  <si>
    <t>1.本项目所称的“次”指完成72小时及以上连续性动态血糖监测。
2.不足72小时但已达到监测目的的，按一次计价。</t>
  </si>
  <si>
    <t>011500000010000</t>
  </si>
  <si>
    <t>死亡诊断和遗体料理费</t>
  </si>
  <si>
    <t>进行死亡诊断，提供遗体清洁消毒、腔道填塞等常规处理操作，并上传存储亡故患者身份、死亡原因、死亡时间等信息。</t>
  </si>
  <si>
    <t>所定价格涵盖死亡诊断、拔除管道、清洁消毒、整理仪容、腔道填塞，以及上传患者死亡信息等步骤所需的人力资源和基本物质资源消耗。</t>
  </si>
  <si>
    <r>
      <rPr>
        <sz val="11"/>
        <rFont val="Times New Roman"/>
        <charset val="134"/>
      </rPr>
      <t>1.</t>
    </r>
    <r>
      <rPr>
        <sz val="11"/>
        <rFont val="宋体"/>
        <charset val="134"/>
      </rPr>
      <t>医疗机构上门提供死亡诊断和遗体料理服务的，按</t>
    </r>
    <r>
      <rPr>
        <sz val="11"/>
        <rFont val="Times New Roman"/>
        <charset val="134"/>
      </rPr>
      <t>“</t>
    </r>
    <r>
      <rPr>
        <sz val="11"/>
        <rFont val="宋体"/>
        <charset val="134"/>
      </rPr>
      <t>上门服务费</t>
    </r>
    <r>
      <rPr>
        <sz val="11"/>
        <rFont val="Times New Roman"/>
        <charset val="134"/>
      </rPr>
      <t>+</t>
    </r>
    <r>
      <rPr>
        <sz val="11"/>
        <rFont val="宋体"/>
        <charset val="134"/>
      </rPr>
      <t>死亡诊断和遗体料理费</t>
    </r>
    <r>
      <rPr>
        <sz val="11"/>
        <rFont val="Times New Roman"/>
        <charset val="134"/>
      </rPr>
      <t>”</t>
    </r>
    <r>
      <rPr>
        <sz val="11"/>
        <rFont val="宋体"/>
        <charset val="134"/>
      </rPr>
      <t>的方式收费；上门仅提供死亡诊断服务的，减半计价本项费用。</t>
    </r>
    <r>
      <rPr>
        <sz val="11"/>
        <rFont val="Times New Roman"/>
        <charset val="134"/>
      </rPr>
      <t xml:space="preserve">
2.</t>
    </r>
    <r>
      <rPr>
        <sz val="11"/>
        <rFont val="宋体"/>
        <charset val="134"/>
      </rPr>
      <t>医疗机构未上传存储患者死亡信息证明提供相关服务的，不得计价本项费用。</t>
    </r>
    <r>
      <rPr>
        <sz val="11"/>
        <rFont val="Times New Roman"/>
        <charset val="134"/>
      </rPr>
      <t xml:space="preserve">
3.</t>
    </r>
    <r>
      <rPr>
        <sz val="11"/>
        <rFont val="宋体"/>
        <charset val="134"/>
      </rPr>
      <t>不得同时计价各项拔管费。</t>
    </r>
    <r>
      <rPr>
        <sz val="11"/>
        <rFont val="Times New Roman"/>
        <charset val="134"/>
      </rPr>
      <t xml:space="preserve">
4.</t>
    </r>
    <r>
      <rPr>
        <sz val="11"/>
        <rFont val="宋体"/>
        <charset val="134"/>
      </rPr>
      <t>本项目所称的</t>
    </r>
    <r>
      <rPr>
        <sz val="11"/>
        <rFont val="Times New Roman"/>
        <charset val="134"/>
      </rPr>
      <t>“</t>
    </r>
    <r>
      <rPr>
        <sz val="11"/>
        <rFont val="宋体"/>
        <charset val="134"/>
      </rPr>
      <t>特殊传染病</t>
    </r>
    <r>
      <rPr>
        <sz val="11"/>
        <rFont val="Times New Roman"/>
        <charset val="134"/>
      </rPr>
      <t>”</t>
    </r>
    <r>
      <rPr>
        <sz val="11"/>
        <rFont val="宋体"/>
        <charset val="134"/>
      </rPr>
      <t>指：甲类以及采取甲类传染病预防、控制措施的乙类传染病。</t>
    </r>
    <r>
      <rPr>
        <sz val="11"/>
        <rFont val="Times New Roman"/>
        <charset val="134"/>
      </rPr>
      <t xml:space="preserve">
5.</t>
    </r>
    <r>
      <rPr>
        <sz val="11"/>
        <rFont val="宋体"/>
        <charset val="134"/>
      </rPr>
      <t>本项目不涉及殡仪服务基础项目。</t>
    </r>
    <r>
      <rPr>
        <sz val="11"/>
        <rFont val="Times New Roman"/>
        <charset val="134"/>
      </rPr>
      <t xml:space="preserve">
6.0-1</t>
    </r>
    <r>
      <rPr>
        <sz val="11"/>
        <rFont val="宋体"/>
        <charset val="134"/>
      </rPr>
      <t>岁婴儿死亡按此项目计费。</t>
    </r>
  </si>
  <si>
    <t>其他费</t>
  </si>
  <si>
    <t>011500000010001</t>
  </si>
  <si>
    <t>死亡诊断和遗体料理费-特殊传染病遗体料理（加收）</t>
  </si>
  <si>
    <t>011500000020000</t>
  </si>
  <si>
    <t>离体残肢/死婴/死胎处理费</t>
  </si>
  <si>
    <t>对离体残肢/死婴/死胎进行合理处置。</t>
  </si>
  <si>
    <t>所定价格涵盖收集、消毒、标注、处置、记录等步骤所需的人力资源和基本物质资源消耗。</t>
  </si>
  <si>
    <t>按照《医疗废物分类目录（2021年版）》规定：“患者截肢的肢体以及引产的死亡胎儿，纳入殡葬管理。16周胎龄以下或重量不足500克的胚胎组织、手术及其他医学服务过程中产生的废弃的人体组织、器官属于病理性废物，不纳入医疗服务收费。</t>
  </si>
  <si>
    <r>
      <t>使用说明：</t>
    </r>
    <r>
      <rPr>
        <sz val="11"/>
        <rFont val="Times New Roman"/>
        <charset val="134"/>
      </rPr>
      <t xml:space="preserve">
1. </t>
    </r>
    <r>
      <rPr>
        <sz val="11"/>
        <rFont val="宋体"/>
        <charset val="134"/>
      </rPr>
      <t>本表以一般治疗为重点，按照一般治疗方式的服务产出设立价格项目。
2.医疗机构、医务人员实施过程中有关创新改良，采取“现有项目兼容”的方式简化处理，无需申报新增医疗服务价格项目，按照对应的整合项目执行。</t>
    </r>
    <r>
      <rPr>
        <sz val="11"/>
        <rFont val="Times New Roman"/>
        <charset val="134"/>
      </rPr>
      <t xml:space="preserve">
3. </t>
    </r>
    <r>
      <rPr>
        <sz val="11"/>
        <rFont val="宋体"/>
        <charset val="134"/>
      </rPr>
      <t>本表所称的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4. </t>
    </r>
    <r>
      <rPr>
        <sz val="11"/>
        <rFont val="宋体"/>
        <charset val="134"/>
      </rPr>
      <t>本表所称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t>
    </r>
    <r>
      <rPr>
        <sz val="11"/>
        <rFont val="Times New Roman"/>
        <charset val="134"/>
      </rPr>
      <t xml:space="preserve">
5. </t>
    </r>
    <r>
      <rPr>
        <sz val="11"/>
        <rFont val="宋体"/>
        <charset val="134"/>
      </rPr>
      <t>本表所称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t>
    </r>
    <r>
      <rPr>
        <sz val="11"/>
        <rFont val="Times New Roman"/>
        <charset val="134"/>
      </rPr>
      <t xml:space="preserve">
6. </t>
    </r>
    <r>
      <rPr>
        <sz val="11"/>
        <rFont val="宋体"/>
        <charset val="134"/>
        <scheme val="minor"/>
      </rPr>
      <t>本表所称“基本物质资源消耗”，指原则上限于不应或不必要与医疗服务项目分割的易耗品，包括但不限于各类消毒用品、储存用品、清洁用品、个人防护用品、标签、垃圾处理用品、腕带、润滑剂、压舌板、滑石粉、一般物理检查器具、治疗巾（单）、棉球、棉签、纱布（垫）、固定带、治疗护理盘(包）、护（尿）垫、中单、冲洗工具、备皮工具、牙垫、一次性冰袋、新生儿洗浴用品、绷带、注射器、灌注器、输液贴、导尿管、输液管路、敷料、呼吸面罩、生理盐水等常规冲洗液体、包裹单（袋）、软件的版权、开发、购买等。基本物质资源消耗成本计入项目价格，不另行收费。除基本物质资源消耗以外的其他耗材，按照实际采购价格零差率销售。
7. 本表所称“采血费”，指患者不能自行完成的有创采血操作。属于有创操作，但作为治疗或手术副产物的操作以及患者自行操作的采血项目不再另行立项，不单独收费。</t>
    </r>
    <r>
      <rPr>
        <sz val="11"/>
        <rFont val="宋体"/>
        <charset val="134"/>
      </rPr>
      <t xml:space="preserve">
</t>
    </r>
    <r>
      <rPr>
        <sz val="11"/>
        <rFont val="Times New Roman"/>
        <charset val="134"/>
      </rPr>
      <t>8.</t>
    </r>
    <r>
      <rPr>
        <sz val="11"/>
        <rFont val="宋体"/>
        <charset val="134"/>
      </rPr>
      <t xml:space="preserve"> 本表中涉及的分泌物采集及浅表标本取样（如痰、二便、鼻咽拭子、精液等）不单独收费。
</t>
    </r>
    <r>
      <rPr>
        <sz val="11"/>
        <rFont val="Times New Roman"/>
        <charset val="134"/>
      </rPr>
      <t>9.</t>
    </r>
    <r>
      <rPr>
        <sz val="11"/>
        <rFont val="宋体"/>
        <charset val="134"/>
      </rPr>
      <t xml:space="preserve"> 本表中涉及的置管、穿刺等操作，均不含影像学引导等各类引导费用。</t>
    </r>
    <r>
      <rPr>
        <sz val="11"/>
        <rFont val="Times New Roman"/>
        <charset val="134"/>
      </rPr>
      <t xml:space="preserve">
10.</t>
    </r>
    <r>
      <rPr>
        <sz val="11"/>
        <rFont val="宋体"/>
        <charset val="134"/>
      </rPr>
      <t>本表所称的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r>
      <rPr>
        <sz val="11"/>
        <rFont val="Times New Roman"/>
        <charset val="134"/>
      </rPr>
      <t xml:space="preserve">
11. </t>
    </r>
    <r>
      <rPr>
        <sz val="11"/>
        <rFont val="宋体"/>
        <charset val="134"/>
      </rPr>
      <t>本表中涉及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
12.本表所称“重要器官及功能部位”指：指眼、耳、口、鼻、会阴、生殖器。</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</si>
</sst>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1">
    <font>
      <sz val="11"/>
      <color theme="1"/>
      <name val="宋体"/>
      <charset val="134"/>
      <scheme val="minor"/>
    </font>
    <font>
      <sz val="11"/>
      <name val="Times New Roman"/>
      <charset val="134"/>
    </font>
    <font>
      <sz val="11"/>
      <name val="宋体"/>
      <charset val="134"/>
      <scheme val="minor"/>
    </font>
    <font>
      <sz val="12"/>
      <name val="方正黑体_GBK"/>
      <charset val="134"/>
    </font>
    <font>
      <sz val="16"/>
      <name val="方正小标宋_GBK"/>
      <charset val="134"/>
    </font>
    <font>
      <b/>
      <sz val="11"/>
      <name val="宋体"/>
      <charset val="134"/>
      <scheme val="minor"/>
    </font>
    <font>
      <sz val="11"/>
      <name val="宋体"/>
      <charset val="134"/>
    </font>
    <font>
      <strike/>
      <sz val="11"/>
      <name val="Times New Roman"/>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8"/>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0" fontId="8" fillId="0" borderId="0">
      <alignment vertical="top" wrapText="1"/>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0" borderId="0">
      <alignment vertical="center"/>
    </xf>
    <xf numFmtId="0" fontId="19" fillId="0" borderId="0">
      <alignment vertical="center"/>
    </xf>
    <xf numFmtId="0" fontId="8" fillId="0" borderId="0">
      <alignment vertical="top" wrapText="1"/>
    </xf>
    <xf numFmtId="0" fontId="29" fillId="0" borderId="0">
      <alignment vertical="center"/>
    </xf>
    <xf numFmtId="0" fontId="30" fillId="0" borderId="0" applyProtection="0">
      <alignment vertical="center"/>
    </xf>
    <xf numFmtId="0" fontId="29" fillId="0" borderId="0">
      <alignment vertical="center"/>
    </xf>
    <xf numFmtId="0" fontId="29" fillId="0" borderId="0"/>
    <xf numFmtId="0" fontId="19" fillId="0" borderId="0" applyProtection="0">
      <alignment vertical="center"/>
    </xf>
  </cellStyleXfs>
  <cellXfs count="32">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0" xfId="0" applyFont="1" applyFill="1" applyBorder="1">
      <alignment vertical="center"/>
    </xf>
    <xf numFmtId="0" fontId="2" fillId="0" borderId="0" xfId="0" applyFont="1" applyFill="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9" fontId="6" fillId="0" borderId="1" xfId="12" applyFont="1" applyFill="1" applyBorder="1" applyAlignment="1">
      <alignment horizontal="left" vertical="center" wrapText="1"/>
    </xf>
    <xf numFmtId="176" fontId="5" fillId="0" borderId="1" xfId="51" applyNumberFormat="1" applyFont="1" applyFill="1" applyBorder="1" applyAlignment="1">
      <alignment horizontal="center" vertical="center" wrapText="1"/>
    </xf>
    <xf numFmtId="177" fontId="2" fillId="0" borderId="1" xfId="51" applyNumberFormat="1" applyFont="1" applyFill="1" applyBorder="1" applyAlignment="1" applyProtection="1">
      <alignment horizontal="center" vertical="center" shrinkToFit="1"/>
    </xf>
    <xf numFmtId="176" fontId="2" fillId="0" borderId="1" xfId="51" applyNumberFormat="1" applyFont="1" applyFill="1" applyBorder="1" applyAlignment="1" applyProtection="1">
      <alignment horizontal="center" vertical="center" shrinkToFit="1"/>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9" fontId="6" fillId="0" borderId="1" xfId="12"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58" applyFont="1" applyFill="1" applyBorder="1" applyAlignment="1" applyProtection="1">
      <alignment horizontal="left" vertical="center" wrapText="1"/>
    </xf>
    <xf numFmtId="176" fontId="8" fillId="0" borderId="1" xfId="0" applyNumberFormat="1" applyFont="1" applyFill="1" applyBorder="1" applyAlignment="1">
      <alignment vertical="center" wrapText="1"/>
    </xf>
    <xf numFmtId="0" fontId="6" fillId="0" borderId="0" xfId="0" applyFont="1" applyFill="1" applyBorder="1" applyAlignment="1">
      <alignment horizontal="left" vertical="center" wrapText="1"/>
    </xf>
    <xf numFmtId="0" fontId="1" fillId="0" borderId="1" xfId="0" applyFont="1" applyFill="1" applyBorder="1" applyAlignment="1" quotePrefix="1">
      <alignment horizontal="center" vertical="center"/>
    </xf>
  </cellXfs>
  <cellStyles count="59">
    <cellStyle name="常规" xfId="0" builtinId="0"/>
    <cellStyle name="常规_Sheet1_对接表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2 2 152"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4" xfId="51"/>
    <cellStyle name="常规 28 2" xfId="52"/>
    <cellStyle name="常规_Sheet1_对接表" xfId="53"/>
    <cellStyle name="常规_Sheet1" xfId="54"/>
    <cellStyle name="常规 28" xfId="55"/>
    <cellStyle name="常规_Sheet3" xfId="56"/>
    <cellStyle name="常规 4 3" xfId="57"/>
    <cellStyle name="常规 2" xfId="58"/>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7"/>
  <sheetViews>
    <sheetView tabSelected="1" workbookViewId="0">
      <selection activeCell="D5" sqref="D5"/>
    </sheetView>
  </sheetViews>
  <sheetFormatPr defaultColWidth="8.89166666666667" defaultRowHeight="15"/>
  <cols>
    <col min="1" max="1" width="5.89166666666667" style="1" customWidth="1"/>
    <col min="2" max="2" width="17.375" style="1" customWidth="1"/>
    <col min="3" max="3" width="15.25" style="2" customWidth="1"/>
    <col min="4" max="4" width="22" style="3" customWidth="1"/>
    <col min="5" max="5" width="40.2416666666667" style="3" customWidth="1"/>
    <col min="6" max="6" width="6.38333333333333" style="1" customWidth="1"/>
    <col min="7" max="7" width="34.15" style="4" customWidth="1"/>
    <col min="8" max="8" width="10.1083333333333" style="5" customWidth="1"/>
    <col min="9" max="9" width="8.13333333333333" style="6" customWidth="1"/>
    <col min="10" max="10" width="7.25" style="6" customWidth="1"/>
    <col min="11" max="11" width="8.5" style="6" customWidth="1"/>
    <col min="12" max="16384" width="8.89166666666667" style="7"/>
  </cols>
  <sheetData>
    <row r="1" ht="20" customHeight="1" spans="1:11">
      <c r="A1" s="8" t="s">
        <v>0</v>
      </c>
      <c r="B1" s="8"/>
      <c r="C1" s="8"/>
      <c r="D1" s="8"/>
      <c r="E1" s="8"/>
      <c r="F1" s="8"/>
      <c r="G1" s="8"/>
      <c r="H1" s="8"/>
      <c r="I1" s="8"/>
      <c r="J1" s="8"/>
      <c r="K1" s="8"/>
    </row>
    <row r="2" ht="21" spans="1:11">
      <c r="A2" s="9" t="s">
        <v>1</v>
      </c>
      <c r="B2" s="9"/>
      <c r="C2" s="9"/>
      <c r="D2" s="10"/>
      <c r="E2" s="10"/>
      <c r="F2" s="9"/>
      <c r="G2" s="10"/>
      <c r="H2" s="9"/>
      <c r="I2" s="9"/>
      <c r="J2" s="9"/>
      <c r="K2" s="9"/>
    </row>
    <row r="3" ht="13.5" spans="1:11">
      <c r="A3" s="11" t="s">
        <v>2</v>
      </c>
      <c r="B3" s="11" t="s">
        <v>3</v>
      </c>
      <c r="C3" s="11" t="s">
        <v>4</v>
      </c>
      <c r="D3" s="11" t="s">
        <v>5</v>
      </c>
      <c r="E3" s="11" t="s">
        <v>6</v>
      </c>
      <c r="F3" s="11" t="s">
        <v>7</v>
      </c>
      <c r="G3" s="12" t="s">
        <v>8</v>
      </c>
      <c r="H3" s="11" t="s">
        <v>9</v>
      </c>
      <c r="I3" s="22" t="s">
        <v>10</v>
      </c>
      <c r="J3" s="22"/>
      <c r="K3" s="22"/>
    </row>
    <row r="4" ht="13.5" spans="1:11">
      <c r="A4" s="11"/>
      <c r="B4" s="11"/>
      <c r="C4" s="11"/>
      <c r="D4" s="11"/>
      <c r="E4" s="11"/>
      <c r="F4" s="11"/>
      <c r="G4" s="12"/>
      <c r="H4" s="11"/>
      <c r="I4" s="22" t="s">
        <v>11</v>
      </c>
      <c r="J4" s="22" t="s">
        <v>12</v>
      </c>
      <c r="K4" s="22" t="s">
        <v>13</v>
      </c>
    </row>
    <row r="5" ht="60" customHeight="1" spans="1:11">
      <c r="A5" s="13">
        <v>1</v>
      </c>
      <c r="B5" s="13" t="s">
        <v>14</v>
      </c>
      <c r="C5" s="14" t="s">
        <v>15</v>
      </c>
      <c r="D5" s="15" t="s">
        <v>16</v>
      </c>
      <c r="E5" s="15" t="s">
        <v>17</v>
      </c>
      <c r="F5" s="16" t="s">
        <v>18</v>
      </c>
      <c r="G5" s="17" t="s">
        <v>19</v>
      </c>
      <c r="H5" s="14" t="s">
        <v>20</v>
      </c>
      <c r="I5" s="23">
        <v>0.5</v>
      </c>
      <c r="J5" s="23">
        <v>0.5</v>
      </c>
      <c r="K5" s="23">
        <v>0.5</v>
      </c>
    </row>
    <row r="6" ht="54" spans="1:11">
      <c r="A6" s="13">
        <v>2</v>
      </c>
      <c r="B6" s="13" t="s">
        <v>21</v>
      </c>
      <c r="C6" s="14" t="s">
        <v>22</v>
      </c>
      <c r="D6" s="15" t="s">
        <v>23</v>
      </c>
      <c r="E6" s="15" t="s">
        <v>17</v>
      </c>
      <c r="F6" s="16" t="s">
        <v>18</v>
      </c>
      <c r="G6" s="15" t="s">
        <v>24</v>
      </c>
      <c r="H6" s="14" t="s">
        <v>20</v>
      </c>
      <c r="I6" s="24">
        <v>4</v>
      </c>
      <c r="J6" s="24">
        <v>4</v>
      </c>
      <c r="K6" s="24">
        <v>4</v>
      </c>
    </row>
    <row r="7" ht="48" customHeight="1" spans="1:11">
      <c r="A7" s="13"/>
      <c r="B7" s="13" t="s">
        <v>25</v>
      </c>
      <c r="C7" s="18" t="s">
        <v>26</v>
      </c>
      <c r="D7" s="15"/>
      <c r="E7" s="15"/>
      <c r="F7" s="16" t="s">
        <v>18</v>
      </c>
      <c r="G7" s="15" t="s">
        <v>24</v>
      </c>
      <c r="H7" s="14" t="s">
        <v>20</v>
      </c>
      <c r="I7" s="23">
        <v>0.4</v>
      </c>
      <c r="J7" s="23">
        <v>0.4</v>
      </c>
      <c r="K7" s="23">
        <v>0.4</v>
      </c>
    </row>
    <row r="8" ht="54" spans="1:11">
      <c r="A8" s="13">
        <v>3</v>
      </c>
      <c r="B8" s="13" t="s">
        <v>27</v>
      </c>
      <c r="C8" s="18" t="s">
        <v>28</v>
      </c>
      <c r="D8" s="15" t="s">
        <v>29</v>
      </c>
      <c r="E8" s="15" t="s">
        <v>17</v>
      </c>
      <c r="F8" s="16" t="s">
        <v>18</v>
      </c>
      <c r="G8" s="15" t="s">
        <v>30</v>
      </c>
      <c r="H8" s="14" t="s">
        <v>20</v>
      </c>
      <c r="I8" s="24">
        <v>9</v>
      </c>
      <c r="J8" s="24">
        <v>9</v>
      </c>
      <c r="K8" s="24">
        <v>9</v>
      </c>
    </row>
    <row r="9" ht="27" spans="1:11">
      <c r="A9" s="13"/>
      <c r="B9" s="13" t="s">
        <v>31</v>
      </c>
      <c r="C9" s="18" t="s">
        <v>32</v>
      </c>
      <c r="D9" s="15"/>
      <c r="E9" s="15"/>
      <c r="F9" s="16" t="s">
        <v>18</v>
      </c>
      <c r="G9" s="15" t="s">
        <v>30</v>
      </c>
      <c r="H9" s="14" t="s">
        <v>20</v>
      </c>
      <c r="I9" s="23">
        <v>0.9</v>
      </c>
      <c r="J9" s="23">
        <v>0.9</v>
      </c>
      <c r="K9" s="23">
        <v>0.9</v>
      </c>
    </row>
    <row r="10" ht="54" spans="1:11">
      <c r="A10" s="13">
        <v>4</v>
      </c>
      <c r="B10" s="13" t="s">
        <v>33</v>
      </c>
      <c r="C10" s="14" t="s">
        <v>34</v>
      </c>
      <c r="D10" s="15" t="s">
        <v>35</v>
      </c>
      <c r="E10" s="15" t="s">
        <v>36</v>
      </c>
      <c r="F10" s="16" t="s">
        <v>18</v>
      </c>
      <c r="G10" s="15" t="s">
        <v>37</v>
      </c>
      <c r="H10" s="14" t="s">
        <v>20</v>
      </c>
      <c r="I10" s="24">
        <v>5</v>
      </c>
      <c r="J10" s="24">
        <v>5</v>
      </c>
      <c r="K10" s="24">
        <v>5</v>
      </c>
    </row>
    <row r="11" ht="40.5" spans="1:11">
      <c r="A11" s="13"/>
      <c r="B11" s="13" t="s">
        <v>38</v>
      </c>
      <c r="C11" s="18" t="s">
        <v>39</v>
      </c>
      <c r="D11" s="15"/>
      <c r="E11" s="15"/>
      <c r="F11" s="16"/>
      <c r="G11" s="15" t="s">
        <v>37</v>
      </c>
      <c r="H11" s="14" t="s">
        <v>20</v>
      </c>
      <c r="I11" s="23">
        <v>0.5</v>
      </c>
      <c r="J11" s="23">
        <v>0.5</v>
      </c>
      <c r="K11" s="23">
        <v>0.5</v>
      </c>
    </row>
    <row r="12" ht="159" customHeight="1" spans="1:11">
      <c r="A12" s="13">
        <v>5</v>
      </c>
      <c r="B12" s="13" t="s">
        <v>40</v>
      </c>
      <c r="C12" s="18" t="s">
        <v>41</v>
      </c>
      <c r="D12" s="15" t="s">
        <v>42</v>
      </c>
      <c r="E12" s="15" t="s">
        <v>43</v>
      </c>
      <c r="F12" s="14" t="s">
        <v>18</v>
      </c>
      <c r="G12" s="17" t="s">
        <v>44</v>
      </c>
      <c r="H12" s="14" t="s">
        <v>20</v>
      </c>
      <c r="I12" s="24">
        <v>8</v>
      </c>
      <c r="J12" s="24">
        <v>8</v>
      </c>
      <c r="K12" s="24">
        <v>8</v>
      </c>
    </row>
    <row r="13" ht="139" customHeight="1" spans="1:11">
      <c r="A13" s="13"/>
      <c r="B13" s="13" t="s">
        <v>45</v>
      </c>
      <c r="C13" s="18" t="s">
        <v>46</v>
      </c>
      <c r="D13" s="15"/>
      <c r="E13" s="15"/>
      <c r="F13" s="14" t="s">
        <v>18</v>
      </c>
      <c r="G13" s="17" t="s">
        <v>44</v>
      </c>
      <c r="H13" s="14" t="s">
        <v>20</v>
      </c>
      <c r="I13" s="24">
        <v>2</v>
      </c>
      <c r="J13" s="24">
        <v>2</v>
      </c>
      <c r="K13" s="24">
        <v>2</v>
      </c>
    </row>
    <row r="14" ht="172" customHeight="1" spans="1:11">
      <c r="A14" s="13"/>
      <c r="B14" s="13" t="s">
        <v>47</v>
      </c>
      <c r="C14" s="18" t="s">
        <v>48</v>
      </c>
      <c r="D14" s="15"/>
      <c r="E14" s="15"/>
      <c r="F14" s="14" t="s">
        <v>18</v>
      </c>
      <c r="G14" s="17" t="s">
        <v>49</v>
      </c>
      <c r="H14" s="14" t="s">
        <v>20</v>
      </c>
      <c r="I14" s="24">
        <v>3</v>
      </c>
      <c r="J14" s="24">
        <v>3</v>
      </c>
      <c r="K14" s="24">
        <v>3</v>
      </c>
    </row>
    <row r="15" ht="67.5" spans="1:11">
      <c r="A15" s="13">
        <v>6</v>
      </c>
      <c r="B15" s="13" t="s">
        <v>50</v>
      </c>
      <c r="C15" s="18" t="s">
        <v>51</v>
      </c>
      <c r="D15" s="15" t="s">
        <v>52</v>
      </c>
      <c r="E15" s="15" t="s">
        <v>43</v>
      </c>
      <c r="F15" s="16" t="s">
        <v>18</v>
      </c>
      <c r="G15" s="15" t="s">
        <v>53</v>
      </c>
      <c r="H15" s="14" t="s">
        <v>20</v>
      </c>
      <c r="I15" s="24">
        <v>11</v>
      </c>
      <c r="J15" s="24">
        <v>11</v>
      </c>
      <c r="K15" s="24">
        <v>11</v>
      </c>
    </row>
    <row r="16" ht="40.5" spans="1:11">
      <c r="A16" s="13"/>
      <c r="B16" s="13" t="s">
        <v>54</v>
      </c>
      <c r="C16" s="18" t="s">
        <v>55</v>
      </c>
      <c r="D16" s="15"/>
      <c r="E16" s="15"/>
      <c r="F16" s="16" t="s">
        <v>18</v>
      </c>
      <c r="G16" s="15" t="s">
        <v>53</v>
      </c>
      <c r="H16" s="14" t="s">
        <v>20</v>
      </c>
      <c r="I16" s="23">
        <v>1.1</v>
      </c>
      <c r="J16" s="23">
        <v>1.1</v>
      </c>
      <c r="K16" s="23">
        <v>1.1</v>
      </c>
    </row>
    <row r="17" ht="208" customHeight="1" spans="1:11">
      <c r="A17" s="13">
        <v>7</v>
      </c>
      <c r="B17" s="13" t="s">
        <v>56</v>
      </c>
      <c r="C17" s="18" t="s">
        <v>57</v>
      </c>
      <c r="D17" s="15" t="s">
        <v>58</v>
      </c>
      <c r="E17" s="15" t="s">
        <v>59</v>
      </c>
      <c r="F17" s="16" t="s">
        <v>18</v>
      </c>
      <c r="G17" s="17" t="s">
        <v>60</v>
      </c>
      <c r="H17" s="14" t="s">
        <v>20</v>
      </c>
      <c r="I17" s="13">
        <v>16.5</v>
      </c>
      <c r="J17" s="13">
        <v>16.5</v>
      </c>
      <c r="K17" s="13">
        <v>16.5</v>
      </c>
    </row>
    <row r="18" ht="214" customHeight="1" spans="1:11">
      <c r="A18" s="13"/>
      <c r="B18" s="13" t="s">
        <v>61</v>
      </c>
      <c r="C18" s="18" t="s">
        <v>62</v>
      </c>
      <c r="D18" s="15"/>
      <c r="E18" s="15"/>
      <c r="F18" s="16" t="s">
        <v>18</v>
      </c>
      <c r="G18" s="17" t="s">
        <v>63</v>
      </c>
      <c r="H18" s="14" t="s">
        <v>20</v>
      </c>
      <c r="I18" s="13">
        <v>6</v>
      </c>
      <c r="J18" s="13">
        <v>6</v>
      </c>
      <c r="K18" s="13">
        <v>6</v>
      </c>
    </row>
    <row r="19" ht="190.5" spans="1:11">
      <c r="A19" s="13"/>
      <c r="B19" s="13" t="s">
        <v>64</v>
      </c>
      <c r="C19" s="18" t="s">
        <v>65</v>
      </c>
      <c r="D19" s="15"/>
      <c r="E19" s="15"/>
      <c r="F19" s="16" t="s">
        <v>18</v>
      </c>
      <c r="G19" s="17" t="s">
        <v>66</v>
      </c>
      <c r="H19" s="14" t="s">
        <v>20</v>
      </c>
      <c r="I19" s="13">
        <v>3</v>
      </c>
      <c r="J19" s="13">
        <v>3</v>
      </c>
      <c r="K19" s="13">
        <v>3</v>
      </c>
    </row>
    <row r="20" ht="101" customHeight="1" spans="1:11">
      <c r="A20" s="13">
        <v>8</v>
      </c>
      <c r="B20" s="13" t="s">
        <v>67</v>
      </c>
      <c r="C20" s="18" t="s">
        <v>68</v>
      </c>
      <c r="D20" s="15" t="s">
        <v>69</v>
      </c>
      <c r="E20" s="15" t="s">
        <v>70</v>
      </c>
      <c r="F20" s="16" t="s">
        <v>18</v>
      </c>
      <c r="G20" s="17" t="s">
        <v>71</v>
      </c>
      <c r="H20" s="14" t="s">
        <v>20</v>
      </c>
      <c r="I20" s="13">
        <v>16.5</v>
      </c>
      <c r="J20" s="13">
        <v>16.5</v>
      </c>
      <c r="K20" s="13">
        <v>16.5</v>
      </c>
    </row>
    <row r="21" ht="95" customHeight="1" spans="1:11">
      <c r="A21" s="13"/>
      <c r="B21" s="13" t="s">
        <v>72</v>
      </c>
      <c r="C21" s="18" t="s">
        <v>73</v>
      </c>
      <c r="D21" s="15"/>
      <c r="E21" s="15"/>
      <c r="F21" s="16" t="s">
        <v>18</v>
      </c>
      <c r="G21" s="17" t="s">
        <v>71</v>
      </c>
      <c r="H21" s="14" t="s">
        <v>20</v>
      </c>
      <c r="I21" s="13">
        <v>6</v>
      </c>
      <c r="J21" s="13">
        <v>6</v>
      </c>
      <c r="K21" s="13">
        <v>6</v>
      </c>
    </row>
    <row r="22" ht="54" spans="1:11">
      <c r="A22" s="13">
        <v>9</v>
      </c>
      <c r="B22" s="13" t="s">
        <v>74</v>
      </c>
      <c r="C22" s="18" t="s">
        <v>75</v>
      </c>
      <c r="D22" s="15" t="s">
        <v>76</v>
      </c>
      <c r="E22" s="15" t="s">
        <v>77</v>
      </c>
      <c r="F22" s="16" t="s">
        <v>18</v>
      </c>
      <c r="G22" s="15" t="s">
        <v>37</v>
      </c>
      <c r="H22" s="14" t="s">
        <v>20</v>
      </c>
      <c r="I22" s="24">
        <v>24</v>
      </c>
      <c r="J22" s="24">
        <v>24</v>
      </c>
      <c r="K22" s="24">
        <v>24</v>
      </c>
    </row>
    <row r="23" ht="40.5" spans="1:11">
      <c r="A23" s="13"/>
      <c r="B23" s="13" t="s">
        <v>78</v>
      </c>
      <c r="C23" s="18" t="s">
        <v>79</v>
      </c>
      <c r="D23" s="15"/>
      <c r="E23" s="15"/>
      <c r="F23" s="16"/>
      <c r="G23" s="15" t="s">
        <v>37</v>
      </c>
      <c r="H23" s="14" t="s">
        <v>20</v>
      </c>
      <c r="I23" s="23">
        <v>2.4</v>
      </c>
      <c r="J23" s="23">
        <v>2.4</v>
      </c>
      <c r="K23" s="23">
        <v>2.4</v>
      </c>
    </row>
    <row r="24" ht="54" spans="1:11">
      <c r="A24" s="13">
        <v>10</v>
      </c>
      <c r="B24" s="13" t="s">
        <v>80</v>
      </c>
      <c r="C24" s="18" t="s">
        <v>81</v>
      </c>
      <c r="D24" s="15" t="s">
        <v>82</v>
      </c>
      <c r="E24" s="15" t="s">
        <v>83</v>
      </c>
      <c r="F24" s="16" t="s">
        <v>18</v>
      </c>
      <c r="G24" s="15" t="s">
        <v>84</v>
      </c>
      <c r="H24" s="14" t="s">
        <v>20</v>
      </c>
      <c r="I24" s="13">
        <v>26</v>
      </c>
      <c r="J24" s="13">
        <v>26</v>
      </c>
      <c r="K24" s="13">
        <v>26</v>
      </c>
    </row>
    <row r="25" ht="40.5" spans="1:11">
      <c r="A25" s="13"/>
      <c r="B25" s="13" t="s">
        <v>85</v>
      </c>
      <c r="C25" s="18" t="s">
        <v>86</v>
      </c>
      <c r="D25" s="15"/>
      <c r="E25" s="15"/>
      <c r="F25" s="16" t="s">
        <v>18</v>
      </c>
      <c r="G25" s="15" t="s">
        <v>84</v>
      </c>
      <c r="H25" s="14" t="s">
        <v>20</v>
      </c>
      <c r="I25" s="13">
        <v>2.6</v>
      </c>
      <c r="J25" s="13">
        <v>2.6</v>
      </c>
      <c r="K25" s="13">
        <v>2.6</v>
      </c>
    </row>
    <row r="26" ht="40.5" spans="1:11">
      <c r="A26" s="13"/>
      <c r="B26" s="13" t="s">
        <v>87</v>
      </c>
      <c r="C26" s="18" t="s">
        <v>88</v>
      </c>
      <c r="D26" s="15"/>
      <c r="E26" s="15"/>
      <c r="F26" s="16" t="s">
        <v>18</v>
      </c>
      <c r="G26" s="15" t="s">
        <v>84</v>
      </c>
      <c r="H26" s="14" t="s">
        <v>20</v>
      </c>
      <c r="I26" s="13">
        <v>26</v>
      </c>
      <c r="J26" s="13">
        <v>26</v>
      </c>
      <c r="K26" s="13">
        <v>26</v>
      </c>
    </row>
    <row r="27" ht="67.5" spans="1:11">
      <c r="A27" s="13">
        <v>11</v>
      </c>
      <c r="B27" s="13" t="s">
        <v>89</v>
      </c>
      <c r="C27" s="18" t="s">
        <v>90</v>
      </c>
      <c r="D27" s="15" t="s">
        <v>91</v>
      </c>
      <c r="E27" s="15" t="s">
        <v>92</v>
      </c>
      <c r="F27" s="16" t="s">
        <v>18</v>
      </c>
      <c r="G27" s="15" t="s">
        <v>93</v>
      </c>
      <c r="H27" s="14" t="s">
        <v>20</v>
      </c>
      <c r="I27" s="24">
        <v>80</v>
      </c>
      <c r="J27" s="24">
        <v>80</v>
      </c>
      <c r="K27" s="24">
        <v>80</v>
      </c>
    </row>
    <row r="28" ht="67.5" spans="1:11">
      <c r="A28" s="13"/>
      <c r="B28" s="13" t="s">
        <v>94</v>
      </c>
      <c r="C28" s="18" t="s">
        <v>95</v>
      </c>
      <c r="D28" s="15"/>
      <c r="E28" s="15"/>
      <c r="F28" s="16" t="s">
        <v>18</v>
      </c>
      <c r="G28" s="15" t="s">
        <v>93</v>
      </c>
      <c r="H28" s="14" t="s">
        <v>20</v>
      </c>
      <c r="I28" s="24">
        <v>8</v>
      </c>
      <c r="J28" s="24">
        <v>8</v>
      </c>
      <c r="K28" s="24">
        <v>8</v>
      </c>
    </row>
    <row r="29" ht="67.5" spans="1:11">
      <c r="A29" s="13"/>
      <c r="B29" s="13" t="s">
        <v>96</v>
      </c>
      <c r="C29" s="18" t="s">
        <v>97</v>
      </c>
      <c r="D29" s="15"/>
      <c r="E29" s="15"/>
      <c r="F29" s="16" t="s">
        <v>18</v>
      </c>
      <c r="G29" s="15" t="s">
        <v>93</v>
      </c>
      <c r="H29" s="14" t="s">
        <v>20</v>
      </c>
      <c r="I29" s="24">
        <v>8</v>
      </c>
      <c r="J29" s="24">
        <v>8</v>
      </c>
      <c r="K29" s="24">
        <v>8</v>
      </c>
    </row>
    <row r="30" ht="81" spans="1:11">
      <c r="A30" s="13">
        <v>12</v>
      </c>
      <c r="B30" s="13" t="s">
        <v>98</v>
      </c>
      <c r="C30" s="18" t="s">
        <v>99</v>
      </c>
      <c r="D30" s="15" t="s">
        <v>100</v>
      </c>
      <c r="E30" s="15" t="s">
        <v>92</v>
      </c>
      <c r="F30" s="16" t="s">
        <v>18</v>
      </c>
      <c r="G30" s="15" t="s">
        <v>101</v>
      </c>
      <c r="H30" s="14" t="s">
        <v>102</v>
      </c>
      <c r="I30" s="24">
        <v>110</v>
      </c>
      <c r="J30" s="24">
        <v>110</v>
      </c>
      <c r="K30" s="24">
        <v>110</v>
      </c>
    </row>
    <row r="31" ht="81" spans="1:11">
      <c r="A31" s="13"/>
      <c r="B31" s="13" t="s">
        <v>103</v>
      </c>
      <c r="C31" s="18" t="s">
        <v>104</v>
      </c>
      <c r="D31" s="15"/>
      <c r="E31" s="15"/>
      <c r="F31" s="16" t="s">
        <v>18</v>
      </c>
      <c r="G31" s="15" t="s">
        <v>101</v>
      </c>
      <c r="H31" s="14" t="s">
        <v>102</v>
      </c>
      <c r="I31" s="24">
        <v>11</v>
      </c>
      <c r="J31" s="24">
        <v>11</v>
      </c>
      <c r="K31" s="24">
        <v>11</v>
      </c>
    </row>
    <row r="32" ht="81" spans="1:11">
      <c r="A32" s="13"/>
      <c r="B32" s="13" t="s">
        <v>105</v>
      </c>
      <c r="C32" s="18" t="s">
        <v>106</v>
      </c>
      <c r="D32" s="15"/>
      <c r="E32" s="15"/>
      <c r="F32" s="16" t="s">
        <v>18</v>
      </c>
      <c r="G32" s="15" t="s">
        <v>101</v>
      </c>
      <c r="H32" s="14" t="s">
        <v>102</v>
      </c>
      <c r="I32" s="24">
        <v>11</v>
      </c>
      <c r="J32" s="24">
        <v>11</v>
      </c>
      <c r="K32" s="24">
        <v>11</v>
      </c>
    </row>
    <row r="33" ht="81" spans="1:11">
      <c r="A33" s="13"/>
      <c r="B33" s="13" t="s">
        <v>107</v>
      </c>
      <c r="C33" s="18" t="s">
        <v>108</v>
      </c>
      <c r="D33" s="15"/>
      <c r="E33" s="15"/>
      <c r="F33" s="16" t="s">
        <v>18</v>
      </c>
      <c r="G33" s="15" t="s">
        <v>101</v>
      </c>
      <c r="H33" s="14" t="s">
        <v>102</v>
      </c>
      <c r="I33" s="24">
        <v>11</v>
      </c>
      <c r="J33" s="24">
        <v>11</v>
      </c>
      <c r="K33" s="24">
        <v>11</v>
      </c>
    </row>
    <row r="34" ht="94.5" spans="1:11">
      <c r="A34" s="13">
        <v>13</v>
      </c>
      <c r="B34" s="13" t="s">
        <v>109</v>
      </c>
      <c r="C34" s="18" t="s">
        <v>110</v>
      </c>
      <c r="D34" s="15" t="s">
        <v>111</v>
      </c>
      <c r="E34" s="15" t="s">
        <v>92</v>
      </c>
      <c r="F34" s="16" t="s">
        <v>18</v>
      </c>
      <c r="G34" s="15" t="s">
        <v>112</v>
      </c>
      <c r="H34" s="14" t="s">
        <v>102</v>
      </c>
      <c r="I34" s="24">
        <v>160</v>
      </c>
      <c r="J34" s="24">
        <v>160</v>
      </c>
      <c r="K34" s="24">
        <v>160</v>
      </c>
    </row>
    <row r="35" ht="94.5" spans="1:11">
      <c r="A35" s="13"/>
      <c r="B35" s="13" t="s">
        <v>113</v>
      </c>
      <c r="C35" s="18" t="s">
        <v>114</v>
      </c>
      <c r="D35" s="15"/>
      <c r="E35" s="15"/>
      <c r="F35" s="16" t="s">
        <v>18</v>
      </c>
      <c r="G35" s="15" t="s">
        <v>112</v>
      </c>
      <c r="H35" s="14" t="s">
        <v>102</v>
      </c>
      <c r="I35" s="24">
        <v>20</v>
      </c>
      <c r="J35" s="24">
        <v>20</v>
      </c>
      <c r="K35" s="24">
        <v>20</v>
      </c>
    </row>
    <row r="36" ht="94.5" spans="1:11">
      <c r="A36" s="13"/>
      <c r="B36" s="13" t="s">
        <v>115</v>
      </c>
      <c r="C36" s="18" t="s">
        <v>116</v>
      </c>
      <c r="D36" s="15"/>
      <c r="E36" s="15"/>
      <c r="F36" s="16" t="s">
        <v>18</v>
      </c>
      <c r="G36" s="15" t="s">
        <v>112</v>
      </c>
      <c r="H36" s="14" t="s">
        <v>102</v>
      </c>
      <c r="I36" s="24">
        <v>16</v>
      </c>
      <c r="J36" s="24">
        <v>16</v>
      </c>
      <c r="K36" s="24">
        <v>16</v>
      </c>
    </row>
    <row r="37" ht="94.5" spans="1:11">
      <c r="A37" s="13"/>
      <c r="B37" s="13" t="s">
        <v>117</v>
      </c>
      <c r="C37" s="18" t="s">
        <v>118</v>
      </c>
      <c r="D37" s="15"/>
      <c r="E37" s="15"/>
      <c r="F37" s="16" t="s">
        <v>18</v>
      </c>
      <c r="G37" s="15" t="s">
        <v>112</v>
      </c>
      <c r="H37" s="14" t="s">
        <v>102</v>
      </c>
      <c r="I37" s="24">
        <v>16</v>
      </c>
      <c r="J37" s="24">
        <v>16</v>
      </c>
      <c r="K37" s="24">
        <v>16</v>
      </c>
    </row>
    <row r="38" ht="121.5" spans="1:11">
      <c r="A38" s="13">
        <v>14</v>
      </c>
      <c r="B38" s="13" t="s">
        <v>119</v>
      </c>
      <c r="C38" s="18" t="s">
        <v>120</v>
      </c>
      <c r="D38" s="15" t="s">
        <v>121</v>
      </c>
      <c r="E38" s="15" t="s">
        <v>92</v>
      </c>
      <c r="F38" s="16" t="s">
        <v>18</v>
      </c>
      <c r="G38" s="15" t="s">
        <v>122</v>
      </c>
      <c r="H38" s="14" t="s">
        <v>102</v>
      </c>
      <c r="I38" s="13">
        <v>200</v>
      </c>
      <c r="J38" s="13">
        <v>200</v>
      </c>
      <c r="K38" s="13">
        <v>200</v>
      </c>
    </row>
    <row r="39" ht="121.5" spans="1:11">
      <c r="A39" s="13"/>
      <c r="B39" s="13" t="s">
        <v>123</v>
      </c>
      <c r="C39" s="18" t="s">
        <v>124</v>
      </c>
      <c r="D39" s="15"/>
      <c r="E39" s="15"/>
      <c r="F39" s="16" t="s">
        <v>18</v>
      </c>
      <c r="G39" s="15" t="s">
        <v>122</v>
      </c>
      <c r="H39" s="14" t="s">
        <v>102</v>
      </c>
      <c r="I39" s="13">
        <v>20</v>
      </c>
      <c r="J39" s="13">
        <v>20</v>
      </c>
      <c r="K39" s="13">
        <v>20</v>
      </c>
    </row>
    <row r="40" ht="121.5" spans="1:11">
      <c r="A40" s="13"/>
      <c r="B40" s="13" t="s">
        <v>125</v>
      </c>
      <c r="C40" s="18" t="s">
        <v>126</v>
      </c>
      <c r="D40" s="15"/>
      <c r="E40" s="15"/>
      <c r="F40" s="16" t="s">
        <v>18</v>
      </c>
      <c r="G40" s="15" t="s">
        <v>122</v>
      </c>
      <c r="H40" s="14" t="s">
        <v>102</v>
      </c>
      <c r="I40" s="24">
        <v>20</v>
      </c>
      <c r="J40" s="24">
        <v>20</v>
      </c>
      <c r="K40" s="24">
        <v>20</v>
      </c>
    </row>
    <row r="41" ht="67.5" spans="1:11">
      <c r="A41" s="13">
        <v>15</v>
      </c>
      <c r="B41" s="13" t="s">
        <v>127</v>
      </c>
      <c r="C41" s="18" t="s">
        <v>128</v>
      </c>
      <c r="D41" s="15" t="s">
        <v>129</v>
      </c>
      <c r="E41" s="15" t="s">
        <v>130</v>
      </c>
      <c r="F41" s="16" t="s">
        <v>18</v>
      </c>
      <c r="G41" s="15" t="s">
        <v>131</v>
      </c>
      <c r="H41" s="14" t="s">
        <v>20</v>
      </c>
      <c r="I41" s="24">
        <v>10</v>
      </c>
      <c r="J41" s="24">
        <v>10</v>
      </c>
      <c r="K41" s="24">
        <v>10</v>
      </c>
    </row>
    <row r="42" ht="54" spans="1:11">
      <c r="A42" s="13"/>
      <c r="B42" s="13" t="s">
        <v>132</v>
      </c>
      <c r="C42" s="18" t="s">
        <v>133</v>
      </c>
      <c r="D42" s="15"/>
      <c r="E42" s="15"/>
      <c r="F42" s="16" t="s">
        <v>18</v>
      </c>
      <c r="G42" s="15" t="s">
        <v>134</v>
      </c>
      <c r="H42" s="14" t="s">
        <v>20</v>
      </c>
      <c r="I42" s="24">
        <v>1</v>
      </c>
      <c r="J42" s="24">
        <v>1</v>
      </c>
      <c r="K42" s="24">
        <v>1</v>
      </c>
    </row>
    <row r="43" ht="67.5" spans="1:11">
      <c r="A43" s="13">
        <v>16</v>
      </c>
      <c r="B43" s="13" t="s">
        <v>135</v>
      </c>
      <c r="C43" s="18" t="s">
        <v>136</v>
      </c>
      <c r="D43" s="15" t="s">
        <v>137</v>
      </c>
      <c r="E43" s="15" t="s">
        <v>130</v>
      </c>
      <c r="F43" s="16" t="s">
        <v>18</v>
      </c>
      <c r="G43" s="15" t="s">
        <v>138</v>
      </c>
      <c r="H43" s="14" t="s">
        <v>20</v>
      </c>
      <c r="I43" s="24">
        <v>20</v>
      </c>
      <c r="J43" s="24">
        <v>20</v>
      </c>
      <c r="K43" s="24">
        <v>20</v>
      </c>
    </row>
    <row r="44" ht="67.5" spans="1:11">
      <c r="A44" s="13"/>
      <c r="B44" s="13" t="s">
        <v>139</v>
      </c>
      <c r="C44" s="18" t="s">
        <v>140</v>
      </c>
      <c r="D44" s="15"/>
      <c r="E44" s="15"/>
      <c r="F44" s="16" t="s">
        <v>18</v>
      </c>
      <c r="G44" s="15" t="s">
        <v>138</v>
      </c>
      <c r="H44" s="14" t="s">
        <v>20</v>
      </c>
      <c r="I44" s="24">
        <v>2</v>
      </c>
      <c r="J44" s="24">
        <v>2</v>
      </c>
      <c r="K44" s="24">
        <v>2</v>
      </c>
    </row>
    <row r="45" ht="67.5" spans="1:11">
      <c r="A45" s="13">
        <v>17</v>
      </c>
      <c r="B45" s="13" t="s">
        <v>141</v>
      </c>
      <c r="C45" s="18" t="s">
        <v>142</v>
      </c>
      <c r="D45" s="15" t="s">
        <v>143</v>
      </c>
      <c r="E45" s="15" t="s">
        <v>130</v>
      </c>
      <c r="F45" s="16" t="s">
        <v>18</v>
      </c>
      <c r="G45" s="15" t="s">
        <v>144</v>
      </c>
      <c r="H45" s="14" t="s">
        <v>20</v>
      </c>
      <c r="I45" s="24">
        <v>40</v>
      </c>
      <c r="J45" s="24">
        <v>40</v>
      </c>
      <c r="K45" s="24">
        <v>40</v>
      </c>
    </row>
    <row r="46" ht="67.5" spans="1:11">
      <c r="A46" s="13"/>
      <c r="B46" s="13" t="s">
        <v>145</v>
      </c>
      <c r="C46" s="18" t="s">
        <v>146</v>
      </c>
      <c r="D46" s="15"/>
      <c r="E46" s="15"/>
      <c r="F46" s="16" t="s">
        <v>18</v>
      </c>
      <c r="G46" s="15" t="s">
        <v>144</v>
      </c>
      <c r="H46" s="14" t="s">
        <v>20</v>
      </c>
      <c r="I46" s="24">
        <v>4</v>
      </c>
      <c r="J46" s="24">
        <v>4</v>
      </c>
      <c r="K46" s="24">
        <v>4</v>
      </c>
    </row>
    <row r="47" ht="121.5" spans="1:11">
      <c r="A47" s="13">
        <v>18</v>
      </c>
      <c r="B47" s="13" t="s">
        <v>147</v>
      </c>
      <c r="C47" s="18" t="s">
        <v>148</v>
      </c>
      <c r="D47" s="15" t="s">
        <v>149</v>
      </c>
      <c r="E47" s="15" t="s">
        <v>130</v>
      </c>
      <c r="F47" s="16" t="s">
        <v>18</v>
      </c>
      <c r="G47" s="15" t="s">
        <v>150</v>
      </c>
      <c r="H47" s="14" t="s">
        <v>20</v>
      </c>
      <c r="I47" s="24">
        <v>60</v>
      </c>
      <c r="J47" s="24">
        <v>60</v>
      </c>
      <c r="K47" s="24">
        <v>60</v>
      </c>
    </row>
    <row r="48" ht="121.5" spans="1:11">
      <c r="A48" s="13"/>
      <c r="B48" s="13" t="s">
        <v>151</v>
      </c>
      <c r="C48" s="18" t="s">
        <v>152</v>
      </c>
      <c r="D48" s="15"/>
      <c r="E48" s="15"/>
      <c r="F48" s="16" t="s">
        <v>18</v>
      </c>
      <c r="G48" s="15" t="s">
        <v>150</v>
      </c>
      <c r="H48" s="14" t="s">
        <v>20</v>
      </c>
      <c r="I48" s="24">
        <v>6</v>
      </c>
      <c r="J48" s="24">
        <v>6</v>
      </c>
      <c r="K48" s="24">
        <v>6</v>
      </c>
    </row>
    <row r="49" ht="40.5" spans="1:11">
      <c r="A49" s="13">
        <v>19</v>
      </c>
      <c r="B49" s="13" t="s">
        <v>153</v>
      </c>
      <c r="C49" s="18" t="s">
        <v>154</v>
      </c>
      <c r="D49" s="15" t="s">
        <v>155</v>
      </c>
      <c r="E49" s="15" t="s">
        <v>130</v>
      </c>
      <c r="F49" s="19" t="s">
        <v>156</v>
      </c>
      <c r="G49" s="15"/>
      <c r="H49" s="14" t="s">
        <v>20</v>
      </c>
      <c r="I49" s="13">
        <v>23</v>
      </c>
      <c r="J49" s="13">
        <v>20</v>
      </c>
      <c r="K49" s="13">
        <v>17</v>
      </c>
    </row>
    <row r="50" ht="40.5" spans="1:11">
      <c r="A50" s="13"/>
      <c r="B50" s="13" t="s">
        <v>157</v>
      </c>
      <c r="C50" s="18" t="s">
        <v>158</v>
      </c>
      <c r="D50" s="15"/>
      <c r="E50" s="15"/>
      <c r="F50" s="19" t="s">
        <v>156</v>
      </c>
      <c r="G50" s="20"/>
      <c r="H50" s="14" t="s">
        <v>20</v>
      </c>
      <c r="I50" s="13">
        <v>2.3</v>
      </c>
      <c r="J50" s="13">
        <v>2</v>
      </c>
      <c r="K50" s="13">
        <v>1.7</v>
      </c>
    </row>
    <row r="51" ht="65" customHeight="1" spans="1:11">
      <c r="A51" s="13">
        <v>20</v>
      </c>
      <c r="B51" s="13" t="s">
        <v>159</v>
      </c>
      <c r="C51" s="18" t="s">
        <v>160</v>
      </c>
      <c r="D51" s="21" t="s">
        <v>161</v>
      </c>
      <c r="E51" s="15" t="s">
        <v>162</v>
      </c>
      <c r="F51" s="14" t="s">
        <v>18</v>
      </c>
      <c r="G51" s="15" t="s">
        <v>163</v>
      </c>
      <c r="H51" s="14" t="s">
        <v>20</v>
      </c>
      <c r="I51" s="24">
        <v>130</v>
      </c>
      <c r="J51" s="24">
        <v>110</v>
      </c>
      <c r="K51" s="24">
        <v>97</v>
      </c>
    </row>
    <row r="52" ht="61" customHeight="1" spans="1:11">
      <c r="A52" s="13"/>
      <c r="B52" s="13" t="s">
        <v>164</v>
      </c>
      <c r="C52" s="18" t="s">
        <v>165</v>
      </c>
      <c r="D52" s="21"/>
      <c r="E52" s="15"/>
      <c r="F52" s="14" t="s">
        <v>18</v>
      </c>
      <c r="G52" s="15" t="s">
        <v>163</v>
      </c>
      <c r="H52" s="14" t="s">
        <v>20</v>
      </c>
      <c r="I52" s="24">
        <v>32.5</v>
      </c>
      <c r="J52" s="24">
        <v>27.5</v>
      </c>
      <c r="K52" s="24">
        <v>24.25</v>
      </c>
    </row>
    <row r="53" ht="40.5" spans="1:11">
      <c r="A53" s="13"/>
      <c r="B53" s="13" t="s">
        <v>166</v>
      </c>
      <c r="C53" s="18" t="s">
        <v>167</v>
      </c>
      <c r="D53" s="21"/>
      <c r="E53" s="15"/>
      <c r="F53" s="14" t="s">
        <v>18</v>
      </c>
      <c r="G53" s="15" t="s">
        <v>168</v>
      </c>
      <c r="H53" s="14" t="s">
        <v>20</v>
      </c>
      <c r="I53" s="13">
        <v>255</v>
      </c>
      <c r="J53" s="13">
        <v>255</v>
      </c>
      <c r="K53" s="13">
        <v>255</v>
      </c>
    </row>
    <row r="54" ht="40.5" spans="1:11">
      <c r="A54" s="13"/>
      <c r="B54" s="13" t="s">
        <v>169</v>
      </c>
      <c r="C54" s="18" t="s">
        <v>170</v>
      </c>
      <c r="D54" s="21"/>
      <c r="E54" s="15"/>
      <c r="F54" s="14" t="s">
        <v>18</v>
      </c>
      <c r="G54" s="15" t="s">
        <v>168</v>
      </c>
      <c r="H54" s="14" t="s">
        <v>20</v>
      </c>
      <c r="I54" s="13">
        <v>200</v>
      </c>
      <c r="J54" s="13">
        <f>I54*0.85</f>
        <v>170</v>
      </c>
      <c r="K54" s="13">
        <f>I54*0.75</f>
        <v>150</v>
      </c>
    </row>
    <row r="55" ht="54" spans="1:11">
      <c r="A55" s="13">
        <v>21</v>
      </c>
      <c r="B55" s="13" t="s">
        <v>171</v>
      </c>
      <c r="C55" s="18" t="s">
        <v>172</v>
      </c>
      <c r="D55" s="21" t="s">
        <v>173</v>
      </c>
      <c r="E55" s="15" t="s">
        <v>162</v>
      </c>
      <c r="F55" s="14" t="s">
        <v>18</v>
      </c>
      <c r="G55" s="15" t="s">
        <v>168</v>
      </c>
      <c r="H55" s="14" t="s">
        <v>20</v>
      </c>
      <c r="I55" s="13">
        <v>115</v>
      </c>
      <c r="J55" s="13">
        <v>98</v>
      </c>
      <c r="K55" s="13">
        <v>86</v>
      </c>
    </row>
    <row r="56" ht="27" spans="1:11">
      <c r="A56" s="13"/>
      <c r="B56" s="13" t="s">
        <v>174</v>
      </c>
      <c r="C56" s="18" t="s">
        <v>175</v>
      </c>
      <c r="D56" s="21"/>
      <c r="E56" s="15"/>
      <c r="F56" s="14" t="s">
        <v>18</v>
      </c>
      <c r="G56" s="15" t="s">
        <v>168</v>
      </c>
      <c r="H56" s="14" t="s">
        <v>20</v>
      </c>
      <c r="I56" s="13">
        <v>28</v>
      </c>
      <c r="J56" s="13">
        <v>25</v>
      </c>
      <c r="K56" s="13">
        <v>22</v>
      </c>
    </row>
    <row r="57" ht="54" spans="1:11">
      <c r="A57" s="13">
        <v>22</v>
      </c>
      <c r="B57" s="13" t="s">
        <v>176</v>
      </c>
      <c r="C57" s="18" t="s">
        <v>177</v>
      </c>
      <c r="D57" s="21" t="s">
        <v>178</v>
      </c>
      <c r="E57" s="15" t="s">
        <v>162</v>
      </c>
      <c r="F57" s="14" t="s">
        <v>18</v>
      </c>
      <c r="G57" s="15" t="s">
        <v>168</v>
      </c>
      <c r="H57" s="14" t="s">
        <v>20</v>
      </c>
      <c r="I57" s="13">
        <v>100</v>
      </c>
      <c r="J57" s="13">
        <v>85</v>
      </c>
      <c r="K57" s="13">
        <v>75</v>
      </c>
    </row>
    <row r="58" ht="27" spans="1:11">
      <c r="A58" s="13"/>
      <c r="B58" s="13" t="s">
        <v>179</v>
      </c>
      <c r="C58" s="18" t="s">
        <v>180</v>
      </c>
      <c r="D58" s="21"/>
      <c r="E58" s="15"/>
      <c r="F58" s="14" t="s">
        <v>18</v>
      </c>
      <c r="G58" s="15" t="s">
        <v>168</v>
      </c>
      <c r="H58" s="14" t="s">
        <v>20</v>
      </c>
      <c r="I58" s="25">
        <v>25</v>
      </c>
      <c r="J58" s="25">
        <v>21.25</v>
      </c>
      <c r="K58" s="25">
        <v>18.75</v>
      </c>
    </row>
    <row r="59" ht="67.5" spans="1:11">
      <c r="A59" s="13">
        <v>23</v>
      </c>
      <c r="B59" s="13" t="s">
        <v>181</v>
      </c>
      <c r="C59" s="18" t="s">
        <v>182</v>
      </c>
      <c r="D59" s="21" t="s">
        <v>183</v>
      </c>
      <c r="E59" s="15" t="s">
        <v>184</v>
      </c>
      <c r="F59" s="14" t="s">
        <v>18</v>
      </c>
      <c r="G59" s="15" t="s">
        <v>168</v>
      </c>
      <c r="H59" s="14" t="s">
        <v>20</v>
      </c>
      <c r="I59" s="13">
        <v>113</v>
      </c>
      <c r="J59" s="13">
        <v>96</v>
      </c>
      <c r="K59" s="13">
        <v>85</v>
      </c>
    </row>
    <row r="60" ht="27" spans="1:11">
      <c r="A60" s="13"/>
      <c r="B60" s="13" t="s">
        <v>185</v>
      </c>
      <c r="C60" s="18" t="s">
        <v>186</v>
      </c>
      <c r="D60" s="21"/>
      <c r="E60" s="15"/>
      <c r="F60" s="14" t="s">
        <v>18</v>
      </c>
      <c r="G60" s="15" t="s">
        <v>168</v>
      </c>
      <c r="H60" s="14" t="s">
        <v>20</v>
      </c>
      <c r="I60" s="13">
        <v>28</v>
      </c>
      <c r="J60" s="13">
        <v>24</v>
      </c>
      <c r="K60" s="13">
        <v>21</v>
      </c>
    </row>
    <row r="61" ht="54" spans="1:11">
      <c r="A61" s="13">
        <v>24</v>
      </c>
      <c r="B61" s="13" t="s">
        <v>187</v>
      </c>
      <c r="C61" s="18" t="s">
        <v>188</v>
      </c>
      <c r="D61" s="21" t="s">
        <v>189</v>
      </c>
      <c r="E61" s="15" t="s">
        <v>162</v>
      </c>
      <c r="F61" s="14" t="s">
        <v>190</v>
      </c>
      <c r="G61" s="15" t="s">
        <v>168</v>
      </c>
      <c r="H61" s="14" t="s">
        <v>20</v>
      </c>
      <c r="I61" s="13">
        <v>49</v>
      </c>
      <c r="J61" s="13">
        <v>42</v>
      </c>
      <c r="K61" s="13">
        <v>37</v>
      </c>
    </row>
    <row r="62" ht="27" spans="1:11">
      <c r="A62" s="13"/>
      <c r="B62" s="13" t="s">
        <v>191</v>
      </c>
      <c r="C62" s="18" t="s">
        <v>192</v>
      </c>
      <c r="D62" s="21"/>
      <c r="E62" s="15"/>
      <c r="F62" s="14" t="s">
        <v>190</v>
      </c>
      <c r="G62" s="15" t="s">
        <v>168</v>
      </c>
      <c r="H62" s="14" t="s">
        <v>20</v>
      </c>
      <c r="I62" s="13">
        <v>12</v>
      </c>
      <c r="J62" s="13">
        <v>10</v>
      </c>
      <c r="K62" s="13">
        <v>9</v>
      </c>
    </row>
    <row r="63" ht="54" spans="1:11">
      <c r="A63" s="13">
        <v>25</v>
      </c>
      <c r="B63" s="13" t="s">
        <v>193</v>
      </c>
      <c r="C63" s="18" t="s">
        <v>194</v>
      </c>
      <c r="D63" s="15" t="s">
        <v>195</v>
      </c>
      <c r="E63" s="15" t="s">
        <v>196</v>
      </c>
      <c r="F63" s="16" t="s">
        <v>18</v>
      </c>
      <c r="G63" s="17"/>
      <c r="H63" s="14" t="s">
        <v>20</v>
      </c>
      <c r="I63" s="24">
        <v>20</v>
      </c>
      <c r="J63" s="24">
        <v>20</v>
      </c>
      <c r="K63" s="24">
        <v>20</v>
      </c>
    </row>
    <row r="64" ht="27" spans="1:11">
      <c r="A64" s="13"/>
      <c r="B64" s="13" t="s">
        <v>197</v>
      </c>
      <c r="C64" s="18" t="s">
        <v>198</v>
      </c>
      <c r="D64" s="15"/>
      <c r="E64" s="15"/>
      <c r="F64" s="16" t="s">
        <v>18</v>
      </c>
      <c r="G64" s="17"/>
      <c r="H64" s="14" t="s">
        <v>20</v>
      </c>
      <c r="I64" s="24">
        <v>2</v>
      </c>
      <c r="J64" s="24">
        <v>2</v>
      </c>
      <c r="K64" s="24">
        <v>2</v>
      </c>
    </row>
    <row r="65" ht="40.5" spans="1:11">
      <c r="A65" s="13"/>
      <c r="B65" s="13" t="s">
        <v>199</v>
      </c>
      <c r="C65" s="18" t="s">
        <v>200</v>
      </c>
      <c r="D65" s="15"/>
      <c r="E65" s="15"/>
      <c r="F65" s="16" t="s">
        <v>18</v>
      </c>
      <c r="G65" s="17"/>
      <c r="H65" s="14" t="s">
        <v>20</v>
      </c>
      <c r="I65" s="13">
        <v>100</v>
      </c>
      <c r="J65" s="13">
        <v>100</v>
      </c>
      <c r="K65" s="13">
        <v>100</v>
      </c>
    </row>
    <row r="66" ht="54" spans="1:11">
      <c r="A66" s="13">
        <v>26</v>
      </c>
      <c r="B66" s="13" t="s">
        <v>201</v>
      </c>
      <c r="C66" s="18" t="s">
        <v>202</v>
      </c>
      <c r="D66" s="15" t="s">
        <v>203</v>
      </c>
      <c r="E66" s="15" t="s">
        <v>204</v>
      </c>
      <c r="F66" s="16" t="s">
        <v>18</v>
      </c>
      <c r="G66" s="15" t="s">
        <v>205</v>
      </c>
      <c r="H66" s="14" t="s">
        <v>20</v>
      </c>
      <c r="I66" s="13">
        <v>200</v>
      </c>
      <c r="J66" s="13">
        <v>170</v>
      </c>
      <c r="K66" s="13">
        <v>150</v>
      </c>
    </row>
    <row r="67" ht="27" spans="1:11">
      <c r="A67" s="13"/>
      <c r="B67" s="13" t="s">
        <v>206</v>
      </c>
      <c r="C67" s="18" t="s">
        <v>207</v>
      </c>
      <c r="D67" s="15"/>
      <c r="E67" s="15"/>
      <c r="F67" s="16" t="s">
        <v>18</v>
      </c>
      <c r="G67" s="17"/>
      <c r="H67" s="14" t="s">
        <v>20</v>
      </c>
      <c r="I67" s="13">
        <v>50</v>
      </c>
      <c r="J67" s="13">
        <v>43</v>
      </c>
      <c r="K67" s="13">
        <v>38</v>
      </c>
    </row>
    <row r="68" ht="40.5" spans="1:11">
      <c r="A68" s="13">
        <v>27</v>
      </c>
      <c r="B68" s="13" t="s">
        <v>208</v>
      </c>
      <c r="C68" s="18" t="s">
        <v>209</v>
      </c>
      <c r="D68" s="15" t="s">
        <v>210</v>
      </c>
      <c r="E68" s="15" t="s">
        <v>211</v>
      </c>
      <c r="F68" s="16" t="s">
        <v>18</v>
      </c>
      <c r="G68" s="17"/>
      <c r="H68" s="14" t="s">
        <v>20</v>
      </c>
      <c r="I68" s="13">
        <v>100</v>
      </c>
      <c r="J68" s="13">
        <v>100</v>
      </c>
      <c r="K68" s="13">
        <v>100</v>
      </c>
    </row>
    <row r="69" ht="40.5" spans="1:11">
      <c r="A69" s="13"/>
      <c r="B69" s="13" t="s">
        <v>212</v>
      </c>
      <c r="C69" s="18" t="s">
        <v>213</v>
      </c>
      <c r="D69" s="15"/>
      <c r="E69" s="15"/>
      <c r="F69" s="16" t="s">
        <v>18</v>
      </c>
      <c r="G69" s="17"/>
      <c r="H69" s="14" t="s">
        <v>20</v>
      </c>
      <c r="I69" s="13">
        <v>10</v>
      </c>
      <c r="J69" s="13">
        <v>10</v>
      </c>
      <c r="K69" s="13">
        <v>10</v>
      </c>
    </row>
    <row r="70" ht="40.5" spans="1:11">
      <c r="A70" s="13">
        <v>28</v>
      </c>
      <c r="B70" s="13" t="s">
        <v>214</v>
      </c>
      <c r="C70" s="18" t="s">
        <v>215</v>
      </c>
      <c r="D70" s="15" t="s">
        <v>216</v>
      </c>
      <c r="E70" s="15" t="s">
        <v>211</v>
      </c>
      <c r="F70" s="16" t="s">
        <v>18</v>
      </c>
      <c r="G70" s="17"/>
      <c r="H70" s="14" t="s">
        <v>20</v>
      </c>
      <c r="I70" s="13">
        <v>80</v>
      </c>
      <c r="J70" s="13">
        <v>80</v>
      </c>
      <c r="K70" s="13">
        <v>80</v>
      </c>
    </row>
    <row r="71" ht="27" spans="1:11">
      <c r="A71" s="13"/>
      <c r="B71" s="13" t="s">
        <v>217</v>
      </c>
      <c r="C71" s="18" t="s">
        <v>218</v>
      </c>
      <c r="D71" s="15"/>
      <c r="E71" s="15"/>
      <c r="F71" s="16" t="s">
        <v>18</v>
      </c>
      <c r="G71" s="17"/>
      <c r="H71" s="14" t="s">
        <v>20</v>
      </c>
      <c r="I71" s="13">
        <v>8</v>
      </c>
      <c r="J71" s="13">
        <v>8</v>
      </c>
      <c r="K71" s="13">
        <v>8</v>
      </c>
    </row>
    <row r="72" ht="54" spans="1:11">
      <c r="A72" s="13">
        <v>29</v>
      </c>
      <c r="B72" s="13" t="s">
        <v>219</v>
      </c>
      <c r="C72" s="18" t="s">
        <v>220</v>
      </c>
      <c r="D72" s="15" t="s">
        <v>221</v>
      </c>
      <c r="E72" s="15" t="s">
        <v>222</v>
      </c>
      <c r="F72" s="16" t="s">
        <v>18</v>
      </c>
      <c r="G72" s="17"/>
      <c r="H72" s="14" t="s">
        <v>20</v>
      </c>
      <c r="I72" s="13">
        <v>165</v>
      </c>
      <c r="J72" s="13">
        <v>165</v>
      </c>
      <c r="K72" s="13">
        <v>165</v>
      </c>
    </row>
    <row r="73" ht="40.5" spans="1:11">
      <c r="A73" s="13">
        <v>30</v>
      </c>
      <c r="B73" s="13" t="s">
        <v>223</v>
      </c>
      <c r="C73" s="18" t="s">
        <v>224</v>
      </c>
      <c r="D73" s="15" t="s">
        <v>225</v>
      </c>
      <c r="E73" s="15" t="s">
        <v>226</v>
      </c>
      <c r="F73" s="16" t="s">
        <v>18</v>
      </c>
      <c r="G73" s="15" t="s">
        <v>227</v>
      </c>
      <c r="H73" s="14" t="s">
        <v>20</v>
      </c>
      <c r="I73" s="16">
        <v>50</v>
      </c>
      <c r="J73" s="13">
        <v>50</v>
      </c>
      <c r="K73" s="13">
        <v>50</v>
      </c>
    </row>
    <row r="74" ht="39" customHeight="1" spans="1:11">
      <c r="A74" s="13"/>
      <c r="B74" s="13" t="s">
        <v>228</v>
      </c>
      <c r="C74" s="18" t="s">
        <v>229</v>
      </c>
      <c r="D74" s="15"/>
      <c r="E74" s="15"/>
      <c r="F74" s="16" t="s">
        <v>18</v>
      </c>
      <c r="G74" s="15" t="s">
        <v>227</v>
      </c>
      <c r="H74" s="14" t="s">
        <v>20</v>
      </c>
      <c r="I74" s="13">
        <v>5</v>
      </c>
      <c r="J74" s="13">
        <v>5</v>
      </c>
      <c r="K74" s="13">
        <v>5</v>
      </c>
    </row>
    <row r="75" ht="40.5" spans="1:11">
      <c r="A75" s="13">
        <v>31</v>
      </c>
      <c r="B75" s="13" t="s">
        <v>230</v>
      </c>
      <c r="C75" s="14" t="s">
        <v>231</v>
      </c>
      <c r="D75" s="15" t="s">
        <v>232</v>
      </c>
      <c r="E75" s="15" t="s">
        <v>233</v>
      </c>
      <c r="F75" s="16" t="s">
        <v>18</v>
      </c>
      <c r="G75" s="17"/>
      <c r="H75" s="14" t="s">
        <v>20</v>
      </c>
      <c r="I75" s="13">
        <v>700</v>
      </c>
      <c r="J75" s="13">
        <v>700</v>
      </c>
      <c r="K75" s="13">
        <v>700</v>
      </c>
    </row>
    <row r="76" ht="40.5" spans="1:11">
      <c r="A76" s="13">
        <v>32</v>
      </c>
      <c r="B76" s="13" t="s">
        <v>234</v>
      </c>
      <c r="C76" s="14" t="s">
        <v>235</v>
      </c>
      <c r="D76" s="15" t="s">
        <v>236</v>
      </c>
      <c r="E76" s="15" t="s">
        <v>237</v>
      </c>
      <c r="F76" s="16" t="s">
        <v>18</v>
      </c>
      <c r="G76" s="17"/>
      <c r="H76" s="14" t="s">
        <v>20</v>
      </c>
      <c r="I76" s="13">
        <v>100</v>
      </c>
      <c r="J76" s="13">
        <v>100</v>
      </c>
      <c r="K76" s="13">
        <v>100</v>
      </c>
    </row>
    <row r="77" ht="54" spans="1:11">
      <c r="A77" s="13">
        <v>33</v>
      </c>
      <c r="B77" s="13" t="s">
        <v>238</v>
      </c>
      <c r="C77" s="14" t="s">
        <v>239</v>
      </c>
      <c r="D77" s="15" t="s">
        <v>240</v>
      </c>
      <c r="E77" s="15" t="s">
        <v>241</v>
      </c>
      <c r="F77" s="14" t="s">
        <v>18</v>
      </c>
      <c r="G77" s="17"/>
      <c r="H77" s="14" t="s">
        <v>20</v>
      </c>
      <c r="I77" s="13">
        <v>96</v>
      </c>
      <c r="J77" s="13">
        <v>96</v>
      </c>
      <c r="K77" s="13">
        <v>96</v>
      </c>
    </row>
    <row r="78" ht="67.5" spans="1:11">
      <c r="A78" s="13">
        <v>34</v>
      </c>
      <c r="B78" s="13" t="s">
        <v>242</v>
      </c>
      <c r="C78" s="14" t="s">
        <v>243</v>
      </c>
      <c r="D78" s="15" t="s">
        <v>244</v>
      </c>
      <c r="E78" s="15" t="s">
        <v>245</v>
      </c>
      <c r="F78" s="16" t="s">
        <v>246</v>
      </c>
      <c r="G78" s="15" t="s">
        <v>247</v>
      </c>
      <c r="H78" s="14" t="s">
        <v>20</v>
      </c>
      <c r="I78" s="13">
        <v>4</v>
      </c>
      <c r="J78" s="13">
        <v>4</v>
      </c>
      <c r="K78" s="13">
        <v>4</v>
      </c>
    </row>
    <row r="79" ht="67.5" spans="1:11">
      <c r="A79" s="13"/>
      <c r="B79" s="13" t="s">
        <v>248</v>
      </c>
      <c r="C79" s="14" t="s">
        <v>249</v>
      </c>
      <c r="D79" s="15"/>
      <c r="E79" s="15"/>
      <c r="F79" s="16" t="s">
        <v>246</v>
      </c>
      <c r="G79" s="15" t="s">
        <v>247</v>
      </c>
      <c r="H79" s="14" t="s">
        <v>20</v>
      </c>
      <c r="I79" s="13">
        <v>2</v>
      </c>
      <c r="J79" s="13">
        <v>2</v>
      </c>
      <c r="K79" s="13">
        <v>2</v>
      </c>
    </row>
    <row r="80" ht="54" spans="1:11">
      <c r="A80" s="13">
        <v>35</v>
      </c>
      <c r="B80" s="13" t="s">
        <v>250</v>
      </c>
      <c r="C80" s="18" t="s">
        <v>251</v>
      </c>
      <c r="D80" s="15" t="s">
        <v>252</v>
      </c>
      <c r="E80" s="15" t="s">
        <v>253</v>
      </c>
      <c r="F80" s="16" t="s">
        <v>246</v>
      </c>
      <c r="G80" s="15" t="s">
        <v>254</v>
      </c>
      <c r="H80" s="14" t="s">
        <v>20</v>
      </c>
      <c r="I80" s="13">
        <v>10</v>
      </c>
      <c r="J80" s="13">
        <v>10</v>
      </c>
      <c r="K80" s="13">
        <v>10</v>
      </c>
    </row>
    <row r="81" ht="40.5" spans="1:11">
      <c r="A81" s="13"/>
      <c r="B81" s="13" t="s">
        <v>255</v>
      </c>
      <c r="C81" s="18" t="s">
        <v>256</v>
      </c>
      <c r="D81" s="15"/>
      <c r="E81" s="15"/>
      <c r="F81" s="16" t="s">
        <v>246</v>
      </c>
      <c r="G81" s="15" t="s">
        <v>254</v>
      </c>
      <c r="H81" s="14" t="s">
        <v>20</v>
      </c>
      <c r="I81" s="13">
        <v>1</v>
      </c>
      <c r="J81" s="13">
        <v>1</v>
      </c>
      <c r="K81" s="13">
        <v>1</v>
      </c>
    </row>
    <row r="82" ht="40.5" spans="1:11">
      <c r="A82" s="13"/>
      <c r="B82" s="13" t="s">
        <v>257</v>
      </c>
      <c r="C82" s="18" t="s">
        <v>258</v>
      </c>
      <c r="D82" s="15"/>
      <c r="E82" s="15"/>
      <c r="F82" s="16" t="s">
        <v>246</v>
      </c>
      <c r="G82" s="15" t="s">
        <v>254</v>
      </c>
      <c r="H82" s="14" t="s">
        <v>20</v>
      </c>
      <c r="I82" s="13">
        <v>2</v>
      </c>
      <c r="J82" s="13">
        <v>2</v>
      </c>
      <c r="K82" s="13">
        <v>2</v>
      </c>
    </row>
    <row r="83" ht="81" spans="1:11">
      <c r="A83" s="13">
        <v>36</v>
      </c>
      <c r="B83" s="13" t="s">
        <v>259</v>
      </c>
      <c r="C83" s="18" t="s">
        <v>260</v>
      </c>
      <c r="D83" s="15" t="s">
        <v>261</v>
      </c>
      <c r="E83" s="15" t="s">
        <v>262</v>
      </c>
      <c r="F83" s="16" t="s">
        <v>246</v>
      </c>
      <c r="G83" s="15" t="s">
        <v>263</v>
      </c>
      <c r="H83" s="14" t="s">
        <v>20</v>
      </c>
      <c r="I83" s="13">
        <v>16</v>
      </c>
      <c r="J83" s="13">
        <v>14</v>
      </c>
      <c r="K83" s="13">
        <v>12</v>
      </c>
    </row>
    <row r="84" ht="40.5" spans="1:11">
      <c r="A84" s="13"/>
      <c r="B84" s="13" t="s">
        <v>264</v>
      </c>
      <c r="C84" s="18" t="s">
        <v>265</v>
      </c>
      <c r="D84" s="15"/>
      <c r="E84" s="15"/>
      <c r="F84" s="16" t="s">
        <v>246</v>
      </c>
      <c r="G84" s="15" t="s">
        <v>254</v>
      </c>
      <c r="H84" s="14" t="s">
        <v>20</v>
      </c>
      <c r="I84" s="13">
        <v>1.6</v>
      </c>
      <c r="J84" s="13">
        <v>1.4</v>
      </c>
      <c r="K84" s="13">
        <v>1.2</v>
      </c>
    </row>
    <row r="85" ht="40.5" spans="1:11">
      <c r="A85" s="13"/>
      <c r="B85" s="13" t="s">
        <v>266</v>
      </c>
      <c r="C85" s="18" t="s">
        <v>267</v>
      </c>
      <c r="D85" s="15"/>
      <c r="E85" s="15"/>
      <c r="F85" s="16" t="s">
        <v>246</v>
      </c>
      <c r="G85" s="15" t="s">
        <v>254</v>
      </c>
      <c r="H85" s="14" t="s">
        <v>20</v>
      </c>
      <c r="I85" s="13">
        <v>2</v>
      </c>
      <c r="J85" s="13">
        <v>2</v>
      </c>
      <c r="K85" s="13">
        <v>2</v>
      </c>
    </row>
    <row r="86" ht="67.5" spans="1:11">
      <c r="A86" s="13">
        <v>37</v>
      </c>
      <c r="B86" s="13" t="s">
        <v>268</v>
      </c>
      <c r="C86" s="18" t="s">
        <v>269</v>
      </c>
      <c r="D86" s="15" t="s">
        <v>270</v>
      </c>
      <c r="E86" s="15" t="s">
        <v>271</v>
      </c>
      <c r="F86" s="16" t="s">
        <v>18</v>
      </c>
      <c r="G86" s="15" t="s">
        <v>272</v>
      </c>
      <c r="H86" s="14" t="s">
        <v>20</v>
      </c>
      <c r="I86" s="24">
        <v>6</v>
      </c>
      <c r="J86" s="24">
        <v>6</v>
      </c>
      <c r="K86" s="24">
        <v>6</v>
      </c>
    </row>
    <row r="87" ht="40.5" spans="1:11">
      <c r="A87" s="13"/>
      <c r="B87" s="13" t="s">
        <v>273</v>
      </c>
      <c r="C87" s="18" t="s">
        <v>274</v>
      </c>
      <c r="D87" s="15"/>
      <c r="E87" s="15"/>
      <c r="F87" s="16" t="s">
        <v>18</v>
      </c>
      <c r="G87" s="15" t="s">
        <v>272</v>
      </c>
      <c r="H87" s="14" t="s">
        <v>20</v>
      </c>
      <c r="I87" s="23">
        <v>0.6</v>
      </c>
      <c r="J87" s="23">
        <v>0.6</v>
      </c>
      <c r="K87" s="23">
        <v>0.6</v>
      </c>
    </row>
    <row r="88" ht="40.5" spans="1:11">
      <c r="A88" s="13">
        <v>38</v>
      </c>
      <c r="B88" s="13" t="s">
        <v>275</v>
      </c>
      <c r="C88" s="18" t="s">
        <v>276</v>
      </c>
      <c r="D88" s="15" t="s">
        <v>277</v>
      </c>
      <c r="E88" s="15" t="s">
        <v>278</v>
      </c>
      <c r="F88" s="16" t="s">
        <v>279</v>
      </c>
      <c r="G88" s="15" t="s">
        <v>280</v>
      </c>
      <c r="H88" s="14" t="s">
        <v>20</v>
      </c>
      <c r="I88" s="24">
        <v>50</v>
      </c>
      <c r="J88" s="24">
        <v>50</v>
      </c>
      <c r="K88" s="24">
        <v>50</v>
      </c>
    </row>
    <row r="89" ht="40.5" spans="1:11">
      <c r="A89" s="13">
        <v>39</v>
      </c>
      <c r="B89" s="13" t="s">
        <v>281</v>
      </c>
      <c r="C89" s="18" t="s">
        <v>282</v>
      </c>
      <c r="D89" s="15" t="s">
        <v>283</v>
      </c>
      <c r="E89" s="15" t="s">
        <v>271</v>
      </c>
      <c r="F89" s="16" t="s">
        <v>279</v>
      </c>
      <c r="G89" s="15" t="s">
        <v>284</v>
      </c>
      <c r="H89" s="14" t="s">
        <v>20</v>
      </c>
      <c r="I89" s="24">
        <v>50</v>
      </c>
      <c r="J89" s="24">
        <v>50</v>
      </c>
      <c r="K89" s="24">
        <v>50</v>
      </c>
    </row>
    <row r="90" ht="62" customHeight="1" spans="1:11">
      <c r="A90" s="13">
        <v>40</v>
      </c>
      <c r="B90" s="13" t="s">
        <v>285</v>
      </c>
      <c r="C90" s="14" t="s">
        <v>286</v>
      </c>
      <c r="D90" s="15" t="s">
        <v>287</v>
      </c>
      <c r="E90" s="15" t="s">
        <v>288</v>
      </c>
      <c r="F90" s="16" t="s">
        <v>18</v>
      </c>
      <c r="G90" s="17"/>
      <c r="H90" s="14" t="s">
        <v>20</v>
      </c>
      <c r="I90" s="24">
        <v>100</v>
      </c>
      <c r="J90" s="24">
        <v>85</v>
      </c>
      <c r="K90" s="24">
        <v>75</v>
      </c>
    </row>
    <row r="91" ht="50" customHeight="1" spans="1:11">
      <c r="A91" s="13"/>
      <c r="B91" s="13" t="s">
        <v>289</v>
      </c>
      <c r="C91" s="14" t="s">
        <v>290</v>
      </c>
      <c r="D91" s="15"/>
      <c r="E91" s="15"/>
      <c r="F91" s="16" t="s">
        <v>18</v>
      </c>
      <c r="G91" s="17"/>
      <c r="H91" s="14" t="s">
        <v>20</v>
      </c>
      <c r="I91" s="13">
        <v>10</v>
      </c>
      <c r="J91" s="13">
        <v>8.5</v>
      </c>
      <c r="K91" s="13">
        <v>7.5</v>
      </c>
    </row>
    <row r="92" ht="54" spans="1:11">
      <c r="A92" s="13">
        <v>41</v>
      </c>
      <c r="B92" s="13" t="s">
        <v>291</v>
      </c>
      <c r="C92" s="18" t="s">
        <v>292</v>
      </c>
      <c r="D92" s="15" t="s">
        <v>293</v>
      </c>
      <c r="E92" s="15" t="s">
        <v>294</v>
      </c>
      <c r="F92" s="16" t="s">
        <v>18</v>
      </c>
      <c r="G92" s="15"/>
      <c r="H92" s="14" t="s">
        <v>20</v>
      </c>
      <c r="I92" s="13">
        <v>70</v>
      </c>
      <c r="J92" s="13">
        <v>66</v>
      </c>
      <c r="K92" s="13">
        <v>63</v>
      </c>
    </row>
    <row r="93" ht="60" customHeight="1" spans="1:11">
      <c r="A93" s="13"/>
      <c r="B93" s="13" t="s">
        <v>295</v>
      </c>
      <c r="C93" s="18" t="s">
        <v>296</v>
      </c>
      <c r="D93" s="15"/>
      <c r="E93" s="15"/>
      <c r="F93" s="16" t="s">
        <v>18</v>
      </c>
      <c r="G93" s="15"/>
      <c r="H93" s="14" t="s">
        <v>20</v>
      </c>
      <c r="I93" s="13">
        <v>21</v>
      </c>
      <c r="J93" s="13">
        <v>20</v>
      </c>
      <c r="K93" s="13">
        <v>19</v>
      </c>
    </row>
    <row r="94" ht="54" spans="1:11">
      <c r="A94" s="13"/>
      <c r="B94" s="13" t="s">
        <v>297</v>
      </c>
      <c r="C94" s="18" t="s">
        <v>298</v>
      </c>
      <c r="D94" s="15"/>
      <c r="E94" s="15"/>
      <c r="F94" s="16" t="s">
        <v>18</v>
      </c>
      <c r="G94" s="15" t="s">
        <v>299</v>
      </c>
      <c r="H94" s="14" t="s">
        <v>20</v>
      </c>
      <c r="I94" s="13">
        <v>70</v>
      </c>
      <c r="J94" s="13">
        <v>66</v>
      </c>
      <c r="K94" s="13">
        <v>63</v>
      </c>
    </row>
    <row r="95" ht="54" spans="1:11">
      <c r="A95" s="13">
        <v>42</v>
      </c>
      <c r="B95" s="13" t="s">
        <v>300</v>
      </c>
      <c r="C95" s="18" t="s">
        <v>301</v>
      </c>
      <c r="D95" s="15" t="s">
        <v>302</v>
      </c>
      <c r="E95" s="15" t="s">
        <v>303</v>
      </c>
      <c r="F95" s="16" t="s">
        <v>18</v>
      </c>
      <c r="G95" s="20"/>
      <c r="H95" s="14" t="s">
        <v>20</v>
      </c>
      <c r="I95" s="13">
        <v>500</v>
      </c>
      <c r="J95" s="13">
        <v>400</v>
      </c>
      <c r="K95" s="13">
        <v>300</v>
      </c>
    </row>
    <row r="96" ht="27" spans="1:11">
      <c r="A96" s="13"/>
      <c r="B96" s="13" t="s">
        <v>304</v>
      </c>
      <c r="C96" s="18" t="s">
        <v>305</v>
      </c>
      <c r="D96" s="15"/>
      <c r="E96" s="15"/>
      <c r="F96" s="16" t="s">
        <v>18</v>
      </c>
      <c r="G96" s="20"/>
      <c r="H96" s="14" t="s">
        <v>20</v>
      </c>
      <c r="I96" s="13">
        <v>125</v>
      </c>
      <c r="J96" s="13">
        <v>100</v>
      </c>
      <c r="K96" s="13">
        <v>75</v>
      </c>
    </row>
    <row r="97" ht="40.5" spans="1:11">
      <c r="A97" s="13">
        <v>43</v>
      </c>
      <c r="B97" s="13" t="s">
        <v>306</v>
      </c>
      <c r="C97" s="18" t="s">
        <v>307</v>
      </c>
      <c r="D97" s="15" t="s">
        <v>308</v>
      </c>
      <c r="E97" s="15" t="s">
        <v>309</v>
      </c>
      <c r="F97" s="14" t="s">
        <v>18</v>
      </c>
      <c r="G97" s="26" t="s">
        <v>310</v>
      </c>
      <c r="H97" s="14" t="s">
        <v>311</v>
      </c>
      <c r="I97" s="13">
        <v>5</v>
      </c>
      <c r="J97" s="13">
        <v>5</v>
      </c>
      <c r="K97" s="13">
        <v>5</v>
      </c>
    </row>
    <row r="98" ht="40.5" spans="1:11">
      <c r="A98" s="13"/>
      <c r="B98" s="13" t="s">
        <v>312</v>
      </c>
      <c r="C98" s="18" t="s">
        <v>313</v>
      </c>
      <c r="D98" s="15"/>
      <c r="E98" s="15"/>
      <c r="F98" s="14" t="s">
        <v>18</v>
      </c>
      <c r="G98" s="26" t="s">
        <v>310</v>
      </c>
      <c r="H98" s="14" t="s">
        <v>311</v>
      </c>
      <c r="I98" s="13">
        <v>0.5</v>
      </c>
      <c r="J98" s="13">
        <v>0.5</v>
      </c>
      <c r="K98" s="13">
        <v>0.5</v>
      </c>
    </row>
    <row r="99" ht="54" spans="1:11">
      <c r="A99" s="13">
        <v>44</v>
      </c>
      <c r="B99" s="13" t="s">
        <v>314</v>
      </c>
      <c r="C99" s="18" t="s">
        <v>315</v>
      </c>
      <c r="D99" s="15" t="s">
        <v>316</v>
      </c>
      <c r="E99" s="15" t="s">
        <v>309</v>
      </c>
      <c r="F99" s="14" t="s">
        <v>246</v>
      </c>
      <c r="G99" s="26" t="s">
        <v>310</v>
      </c>
      <c r="H99" s="14" t="s">
        <v>311</v>
      </c>
      <c r="I99" s="13">
        <v>5</v>
      </c>
      <c r="J99" s="13">
        <v>5</v>
      </c>
      <c r="K99" s="13">
        <v>5</v>
      </c>
    </row>
    <row r="100" ht="40.5" spans="1:11">
      <c r="A100" s="13"/>
      <c r="B100" s="13" t="s">
        <v>317</v>
      </c>
      <c r="C100" s="18" t="s">
        <v>318</v>
      </c>
      <c r="D100" s="15"/>
      <c r="E100" s="15"/>
      <c r="F100" s="14" t="s">
        <v>246</v>
      </c>
      <c r="G100" s="26" t="s">
        <v>310</v>
      </c>
      <c r="H100" s="14" t="s">
        <v>311</v>
      </c>
      <c r="I100" s="13">
        <v>0.5</v>
      </c>
      <c r="J100" s="13">
        <v>0.5</v>
      </c>
      <c r="K100" s="13">
        <v>0.5</v>
      </c>
    </row>
    <row r="101" ht="40.5" spans="1:11">
      <c r="A101" s="13">
        <v>45</v>
      </c>
      <c r="B101" s="13" t="s">
        <v>319</v>
      </c>
      <c r="C101" s="18" t="s">
        <v>320</v>
      </c>
      <c r="D101" s="15" t="s">
        <v>321</v>
      </c>
      <c r="E101" s="15" t="s">
        <v>309</v>
      </c>
      <c r="F101" s="16" t="s">
        <v>246</v>
      </c>
      <c r="G101" s="15"/>
      <c r="H101" s="14" t="s">
        <v>311</v>
      </c>
      <c r="I101" s="13">
        <v>10</v>
      </c>
      <c r="J101" s="13">
        <v>10</v>
      </c>
      <c r="K101" s="13">
        <v>10</v>
      </c>
    </row>
    <row r="102" ht="27" spans="1:11">
      <c r="A102" s="13"/>
      <c r="B102" s="13" t="s">
        <v>322</v>
      </c>
      <c r="C102" s="18" t="s">
        <v>323</v>
      </c>
      <c r="D102" s="15"/>
      <c r="E102" s="15"/>
      <c r="F102" s="16" t="s">
        <v>246</v>
      </c>
      <c r="G102" s="15"/>
      <c r="H102" s="14" t="s">
        <v>311</v>
      </c>
      <c r="I102" s="13">
        <v>1</v>
      </c>
      <c r="J102" s="13">
        <v>1</v>
      </c>
      <c r="K102" s="13">
        <v>1</v>
      </c>
    </row>
    <row r="103" ht="40.5" spans="1:11">
      <c r="A103" s="13">
        <v>46</v>
      </c>
      <c r="B103" s="13" t="s">
        <v>324</v>
      </c>
      <c r="C103" s="18" t="s">
        <v>325</v>
      </c>
      <c r="D103" s="15" t="s">
        <v>326</v>
      </c>
      <c r="E103" s="15" t="s">
        <v>327</v>
      </c>
      <c r="F103" s="16" t="s">
        <v>279</v>
      </c>
      <c r="G103" s="15" t="s">
        <v>328</v>
      </c>
      <c r="H103" s="14" t="s">
        <v>20</v>
      </c>
      <c r="I103" s="13">
        <v>15</v>
      </c>
      <c r="J103" s="13">
        <v>15</v>
      </c>
      <c r="K103" s="13">
        <v>15</v>
      </c>
    </row>
    <row r="104" ht="27" spans="1:11">
      <c r="A104" s="13"/>
      <c r="B104" s="13" t="s">
        <v>329</v>
      </c>
      <c r="C104" s="18" t="s">
        <v>330</v>
      </c>
      <c r="D104" s="15"/>
      <c r="E104" s="15"/>
      <c r="F104" s="16" t="s">
        <v>279</v>
      </c>
      <c r="G104" s="17"/>
      <c r="H104" s="14" t="s">
        <v>20</v>
      </c>
      <c r="I104" s="13">
        <v>1.5</v>
      </c>
      <c r="J104" s="13">
        <v>1.5</v>
      </c>
      <c r="K104" s="13">
        <v>1.5</v>
      </c>
    </row>
    <row r="105" ht="70" customHeight="1" spans="1:11">
      <c r="A105" s="13">
        <v>47</v>
      </c>
      <c r="B105" s="13" t="s">
        <v>331</v>
      </c>
      <c r="C105" s="18" t="s">
        <v>332</v>
      </c>
      <c r="D105" s="15" t="s">
        <v>333</v>
      </c>
      <c r="E105" s="15" t="s">
        <v>334</v>
      </c>
      <c r="F105" s="16" t="s">
        <v>18</v>
      </c>
      <c r="G105" s="15" t="s">
        <v>335</v>
      </c>
      <c r="H105" s="14" t="s">
        <v>20</v>
      </c>
      <c r="I105" s="13">
        <v>60</v>
      </c>
      <c r="J105" s="13">
        <v>60</v>
      </c>
      <c r="K105" s="13">
        <v>60</v>
      </c>
    </row>
    <row r="106" ht="57" customHeight="1" spans="1:11">
      <c r="A106" s="13"/>
      <c r="B106" s="13" t="s">
        <v>336</v>
      </c>
      <c r="C106" s="18" t="s">
        <v>337</v>
      </c>
      <c r="D106" s="15"/>
      <c r="E106" s="15"/>
      <c r="F106" s="16" t="s">
        <v>18</v>
      </c>
      <c r="G106" s="15" t="s">
        <v>335</v>
      </c>
      <c r="H106" s="14" t="s">
        <v>20</v>
      </c>
      <c r="I106" s="13">
        <v>6</v>
      </c>
      <c r="J106" s="13">
        <v>6</v>
      </c>
      <c r="K106" s="13">
        <v>6</v>
      </c>
    </row>
    <row r="107" ht="86" customHeight="1" spans="1:11">
      <c r="A107" s="13">
        <v>48</v>
      </c>
      <c r="B107" s="13" t="s">
        <v>338</v>
      </c>
      <c r="C107" s="18" t="s">
        <v>339</v>
      </c>
      <c r="D107" s="21" t="s">
        <v>340</v>
      </c>
      <c r="E107" s="15" t="s">
        <v>341</v>
      </c>
      <c r="F107" s="14" t="s">
        <v>18</v>
      </c>
      <c r="G107" s="15" t="s">
        <v>342</v>
      </c>
      <c r="H107" s="14" t="s">
        <v>20</v>
      </c>
      <c r="I107" s="13">
        <v>4</v>
      </c>
      <c r="J107" s="13">
        <v>4</v>
      </c>
      <c r="K107" s="13">
        <v>4</v>
      </c>
    </row>
    <row r="108" ht="27" spans="1:11">
      <c r="A108" s="13"/>
      <c r="B108" s="13" t="s">
        <v>343</v>
      </c>
      <c r="C108" s="18" t="s">
        <v>344</v>
      </c>
      <c r="D108" s="21"/>
      <c r="E108" s="15"/>
      <c r="F108" s="14" t="s">
        <v>18</v>
      </c>
      <c r="G108" s="15"/>
      <c r="H108" s="14" t="s">
        <v>20</v>
      </c>
      <c r="I108" s="13">
        <v>0.4</v>
      </c>
      <c r="J108" s="13">
        <v>0.4</v>
      </c>
      <c r="K108" s="13">
        <v>0.4</v>
      </c>
    </row>
    <row r="109" ht="40.5" spans="1:11">
      <c r="A109" s="13"/>
      <c r="B109" s="13" t="s">
        <v>345</v>
      </c>
      <c r="C109" s="18" t="s">
        <v>346</v>
      </c>
      <c r="D109" s="21"/>
      <c r="E109" s="15"/>
      <c r="F109" s="14" t="s">
        <v>18</v>
      </c>
      <c r="G109" s="15" t="s">
        <v>347</v>
      </c>
      <c r="H109" s="14" t="s">
        <v>20</v>
      </c>
      <c r="I109" s="13">
        <v>3</v>
      </c>
      <c r="J109" s="13">
        <v>3</v>
      </c>
      <c r="K109" s="13">
        <v>3</v>
      </c>
    </row>
    <row r="110" ht="40.5" spans="1:11">
      <c r="A110" s="13">
        <v>49</v>
      </c>
      <c r="B110" s="13" t="s">
        <v>348</v>
      </c>
      <c r="C110" s="27" t="s">
        <v>349</v>
      </c>
      <c r="D110" s="15" t="s">
        <v>350</v>
      </c>
      <c r="E110" s="15" t="s">
        <v>351</v>
      </c>
      <c r="F110" s="14" t="s">
        <v>18</v>
      </c>
      <c r="G110" s="15" t="s">
        <v>352</v>
      </c>
      <c r="H110" s="14" t="s">
        <v>20</v>
      </c>
      <c r="I110" s="13">
        <v>6</v>
      </c>
      <c r="J110" s="13">
        <v>6</v>
      </c>
      <c r="K110" s="13">
        <v>6</v>
      </c>
    </row>
    <row r="111" ht="40.5" spans="1:11">
      <c r="A111" s="13"/>
      <c r="B111" s="13" t="s">
        <v>353</v>
      </c>
      <c r="C111" s="27" t="s">
        <v>354</v>
      </c>
      <c r="D111" s="15"/>
      <c r="E111" s="15"/>
      <c r="F111" s="14" t="s">
        <v>18</v>
      </c>
      <c r="G111" s="15" t="s">
        <v>352</v>
      </c>
      <c r="H111" s="14" t="s">
        <v>20</v>
      </c>
      <c r="I111" s="13">
        <v>6</v>
      </c>
      <c r="J111" s="13">
        <v>6</v>
      </c>
      <c r="K111" s="13">
        <v>6</v>
      </c>
    </row>
    <row r="112" ht="40.5" spans="1:11">
      <c r="A112" s="13">
        <v>50</v>
      </c>
      <c r="B112" s="13" t="s">
        <v>355</v>
      </c>
      <c r="C112" s="14" t="s">
        <v>356</v>
      </c>
      <c r="D112" s="15" t="s">
        <v>357</v>
      </c>
      <c r="E112" s="15" t="s">
        <v>358</v>
      </c>
      <c r="F112" s="14" t="s">
        <v>18</v>
      </c>
      <c r="G112" s="15" t="s">
        <v>359</v>
      </c>
      <c r="H112" s="14" t="s">
        <v>20</v>
      </c>
      <c r="I112" s="13">
        <v>20</v>
      </c>
      <c r="J112" s="13">
        <v>20</v>
      </c>
      <c r="K112" s="13">
        <v>20</v>
      </c>
    </row>
    <row r="113" ht="54" spans="1:11">
      <c r="A113" s="13">
        <v>51</v>
      </c>
      <c r="B113" s="13" t="s">
        <v>360</v>
      </c>
      <c r="C113" s="18" t="s">
        <v>361</v>
      </c>
      <c r="D113" s="15" t="s">
        <v>362</v>
      </c>
      <c r="E113" s="15" t="s">
        <v>363</v>
      </c>
      <c r="F113" s="16" t="s">
        <v>18</v>
      </c>
      <c r="G113" s="15" t="s">
        <v>364</v>
      </c>
      <c r="H113" s="14" t="s">
        <v>20</v>
      </c>
      <c r="I113" s="13">
        <v>30</v>
      </c>
      <c r="J113" s="13">
        <v>30</v>
      </c>
      <c r="K113" s="13">
        <v>30</v>
      </c>
    </row>
    <row r="114" ht="27" spans="1:11">
      <c r="A114" s="13"/>
      <c r="B114" s="13" t="s">
        <v>365</v>
      </c>
      <c r="C114" s="18" t="s">
        <v>366</v>
      </c>
      <c r="D114" s="15"/>
      <c r="E114" s="15"/>
      <c r="F114" s="16" t="s">
        <v>18</v>
      </c>
      <c r="G114" s="15" t="s">
        <v>367</v>
      </c>
      <c r="H114" s="14" t="s">
        <v>20</v>
      </c>
      <c r="I114" s="13">
        <v>3.5</v>
      </c>
      <c r="J114" s="13">
        <v>3.5</v>
      </c>
      <c r="K114" s="13">
        <v>3.5</v>
      </c>
    </row>
    <row r="115" ht="54" spans="1:11">
      <c r="A115" s="13">
        <v>52</v>
      </c>
      <c r="B115" s="13" t="s">
        <v>368</v>
      </c>
      <c r="C115" s="18" t="s">
        <v>369</v>
      </c>
      <c r="D115" s="15" t="s">
        <v>370</v>
      </c>
      <c r="E115" s="15" t="s">
        <v>371</v>
      </c>
      <c r="F115" s="16" t="s">
        <v>18</v>
      </c>
      <c r="G115" s="17"/>
      <c r="H115" s="14" t="s">
        <v>20</v>
      </c>
      <c r="I115" s="13">
        <v>10</v>
      </c>
      <c r="J115" s="13">
        <v>10</v>
      </c>
      <c r="K115" s="13">
        <v>10</v>
      </c>
    </row>
    <row r="116" ht="27" spans="1:11">
      <c r="A116" s="13"/>
      <c r="B116" s="13" t="s">
        <v>372</v>
      </c>
      <c r="C116" s="18" t="s">
        <v>373</v>
      </c>
      <c r="D116" s="15"/>
      <c r="E116" s="15"/>
      <c r="F116" s="16" t="s">
        <v>18</v>
      </c>
      <c r="G116" s="17"/>
      <c r="H116" s="14" t="s">
        <v>20</v>
      </c>
      <c r="I116" s="13">
        <v>1</v>
      </c>
      <c r="J116" s="13">
        <v>1</v>
      </c>
      <c r="K116" s="13">
        <v>1</v>
      </c>
    </row>
    <row r="117" ht="54" spans="1:11">
      <c r="A117" s="13">
        <v>53</v>
      </c>
      <c r="B117" s="13" t="s">
        <v>374</v>
      </c>
      <c r="C117" s="18" t="s">
        <v>375</v>
      </c>
      <c r="D117" s="15" t="s">
        <v>376</v>
      </c>
      <c r="E117" s="15" t="s">
        <v>377</v>
      </c>
      <c r="F117" s="16" t="s">
        <v>279</v>
      </c>
      <c r="G117" s="17"/>
      <c r="H117" s="14" t="s">
        <v>20</v>
      </c>
      <c r="I117" s="13">
        <v>30</v>
      </c>
      <c r="J117" s="13">
        <v>30</v>
      </c>
      <c r="K117" s="13">
        <v>30</v>
      </c>
    </row>
    <row r="118" ht="27" spans="1:11">
      <c r="A118" s="13"/>
      <c r="B118" s="13" t="s">
        <v>378</v>
      </c>
      <c r="C118" s="18" t="s">
        <v>379</v>
      </c>
      <c r="D118" s="15"/>
      <c r="E118" s="15"/>
      <c r="F118" s="16" t="s">
        <v>279</v>
      </c>
      <c r="G118" s="17"/>
      <c r="H118" s="14" t="s">
        <v>20</v>
      </c>
      <c r="I118" s="13">
        <v>3</v>
      </c>
      <c r="J118" s="13">
        <v>3</v>
      </c>
      <c r="K118" s="13">
        <v>3</v>
      </c>
    </row>
    <row r="119" ht="54" spans="1:11">
      <c r="A119" s="13">
        <v>54</v>
      </c>
      <c r="B119" s="13" t="s">
        <v>380</v>
      </c>
      <c r="C119" s="18" t="s">
        <v>381</v>
      </c>
      <c r="D119" s="21" t="s">
        <v>382</v>
      </c>
      <c r="E119" s="15" t="s">
        <v>383</v>
      </c>
      <c r="F119" s="14" t="s">
        <v>18</v>
      </c>
      <c r="G119" s="15" t="s">
        <v>384</v>
      </c>
      <c r="H119" s="14" t="s">
        <v>20</v>
      </c>
      <c r="I119" s="13">
        <v>30</v>
      </c>
      <c r="J119" s="13">
        <v>30</v>
      </c>
      <c r="K119" s="13">
        <v>30</v>
      </c>
    </row>
    <row r="120" ht="27" spans="1:11">
      <c r="A120" s="13"/>
      <c r="B120" s="13" t="s">
        <v>385</v>
      </c>
      <c r="C120" s="18" t="s">
        <v>386</v>
      </c>
      <c r="D120" s="21"/>
      <c r="E120" s="15"/>
      <c r="F120" s="14" t="s">
        <v>18</v>
      </c>
      <c r="G120" s="17"/>
      <c r="H120" s="14" t="s">
        <v>20</v>
      </c>
      <c r="I120" s="13">
        <v>3</v>
      </c>
      <c r="J120" s="13">
        <v>3</v>
      </c>
      <c r="K120" s="13">
        <v>3</v>
      </c>
    </row>
    <row r="121" ht="27" spans="1:11">
      <c r="A121" s="13"/>
      <c r="B121" s="13" t="s">
        <v>387</v>
      </c>
      <c r="C121" s="18" t="s">
        <v>388</v>
      </c>
      <c r="D121" s="21"/>
      <c r="E121" s="15"/>
      <c r="F121" s="14" t="s">
        <v>18</v>
      </c>
      <c r="G121" s="17"/>
      <c r="H121" s="14" t="s">
        <v>20</v>
      </c>
      <c r="I121" s="13">
        <v>10</v>
      </c>
      <c r="J121" s="13">
        <v>10</v>
      </c>
      <c r="K121" s="13">
        <v>10</v>
      </c>
    </row>
    <row r="122" ht="40.5" spans="1:11">
      <c r="A122" s="13">
        <v>55</v>
      </c>
      <c r="B122" s="13" t="s">
        <v>389</v>
      </c>
      <c r="C122" s="18" t="s">
        <v>390</v>
      </c>
      <c r="D122" s="21" t="s">
        <v>391</v>
      </c>
      <c r="E122" s="15" t="s">
        <v>392</v>
      </c>
      <c r="F122" s="14" t="s">
        <v>18</v>
      </c>
      <c r="G122" s="17"/>
      <c r="H122" s="14" t="s">
        <v>20</v>
      </c>
      <c r="I122" s="13">
        <v>5</v>
      </c>
      <c r="J122" s="13">
        <v>5</v>
      </c>
      <c r="K122" s="13">
        <v>5</v>
      </c>
    </row>
    <row r="123" ht="27" spans="1:11">
      <c r="A123" s="13"/>
      <c r="B123" s="13" t="s">
        <v>393</v>
      </c>
      <c r="C123" s="18" t="s">
        <v>394</v>
      </c>
      <c r="D123" s="21"/>
      <c r="E123" s="15"/>
      <c r="F123" s="14" t="s">
        <v>18</v>
      </c>
      <c r="G123" s="17"/>
      <c r="H123" s="14" t="s">
        <v>20</v>
      </c>
      <c r="I123" s="13">
        <v>0.5</v>
      </c>
      <c r="J123" s="13">
        <v>0.5</v>
      </c>
      <c r="K123" s="13">
        <v>0.5</v>
      </c>
    </row>
    <row r="124" ht="40.5" spans="1:11">
      <c r="A124" s="13">
        <v>56</v>
      </c>
      <c r="B124" s="32" t="s">
        <v>395</v>
      </c>
      <c r="C124" s="18" t="s">
        <v>396</v>
      </c>
      <c r="D124" s="21" t="s">
        <v>397</v>
      </c>
      <c r="E124" s="15" t="s">
        <v>398</v>
      </c>
      <c r="F124" s="14" t="s">
        <v>18</v>
      </c>
      <c r="G124" s="17"/>
      <c r="H124" s="14" t="s">
        <v>20</v>
      </c>
      <c r="I124" s="13">
        <v>20</v>
      </c>
      <c r="J124" s="13">
        <v>20</v>
      </c>
      <c r="K124" s="13">
        <v>20</v>
      </c>
    </row>
    <row r="125" ht="27" spans="1:11">
      <c r="A125" s="13"/>
      <c r="B125" s="28" t="s">
        <v>399</v>
      </c>
      <c r="C125" s="18" t="s">
        <v>400</v>
      </c>
      <c r="D125" s="21"/>
      <c r="E125" s="15"/>
      <c r="F125" s="14"/>
      <c r="G125" s="17"/>
      <c r="H125" s="14" t="s">
        <v>20</v>
      </c>
      <c r="I125" s="13">
        <v>2</v>
      </c>
      <c r="J125" s="13">
        <v>2</v>
      </c>
      <c r="K125" s="13">
        <v>2</v>
      </c>
    </row>
    <row r="126" ht="27" spans="1:11">
      <c r="A126" s="13">
        <v>57</v>
      </c>
      <c r="B126" s="13" t="s">
        <v>401</v>
      </c>
      <c r="C126" s="18" t="s">
        <v>402</v>
      </c>
      <c r="D126" s="15" t="s">
        <v>403</v>
      </c>
      <c r="E126" s="15" t="s">
        <v>404</v>
      </c>
      <c r="F126" s="16" t="s">
        <v>18</v>
      </c>
      <c r="G126" s="29"/>
      <c r="H126" s="14" t="s">
        <v>20</v>
      </c>
      <c r="I126" s="30">
        <v>350</v>
      </c>
      <c r="J126" s="30">
        <v>350</v>
      </c>
      <c r="K126" s="30">
        <v>350</v>
      </c>
    </row>
    <row r="127" ht="27" spans="1:11">
      <c r="A127" s="13"/>
      <c r="B127" s="13" t="s">
        <v>405</v>
      </c>
      <c r="C127" s="18" t="s">
        <v>406</v>
      </c>
      <c r="D127" s="15"/>
      <c r="E127" s="15"/>
      <c r="F127" s="16" t="s">
        <v>18</v>
      </c>
      <c r="G127" s="29"/>
      <c r="H127" s="14" t="s">
        <v>20</v>
      </c>
      <c r="I127" s="30">
        <f>I126*0.1</f>
        <v>35</v>
      </c>
      <c r="J127" s="30">
        <f>J126*0.1</f>
        <v>35</v>
      </c>
      <c r="K127" s="30">
        <f>K126*0.1</f>
        <v>35</v>
      </c>
    </row>
    <row r="128" ht="40.5" spans="1:11">
      <c r="A128" s="13">
        <v>58</v>
      </c>
      <c r="B128" s="13" t="s">
        <v>407</v>
      </c>
      <c r="C128" s="18" t="s">
        <v>408</v>
      </c>
      <c r="D128" s="15" t="s">
        <v>409</v>
      </c>
      <c r="E128" s="15" t="s">
        <v>410</v>
      </c>
      <c r="F128" s="14" t="s">
        <v>411</v>
      </c>
      <c r="G128" s="15" t="s">
        <v>412</v>
      </c>
      <c r="H128" s="14" t="s">
        <v>20</v>
      </c>
      <c r="I128" s="13">
        <v>20</v>
      </c>
      <c r="J128" s="13">
        <v>20</v>
      </c>
      <c r="K128" s="13">
        <v>20</v>
      </c>
    </row>
    <row r="129" ht="40.5" spans="1:11">
      <c r="A129" s="13"/>
      <c r="B129" s="13" t="s">
        <v>413</v>
      </c>
      <c r="C129" s="18" t="s">
        <v>414</v>
      </c>
      <c r="D129" s="15"/>
      <c r="E129" s="15"/>
      <c r="F129" s="14" t="s">
        <v>411</v>
      </c>
      <c r="G129" s="15" t="s">
        <v>412</v>
      </c>
      <c r="H129" s="14" t="s">
        <v>20</v>
      </c>
      <c r="I129" s="13">
        <v>2</v>
      </c>
      <c r="J129" s="13">
        <v>2</v>
      </c>
      <c r="K129" s="13">
        <v>2</v>
      </c>
    </row>
    <row r="130" ht="40.5" spans="1:11">
      <c r="A130" s="13">
        <v>59</v>
      </c>
      <c r="B130" s="13" t="s">
        <v>415</v>
      </c>
      <c r="C130" s="18" t="s">
        <v>416</v>
      </c>
      <c r="D130" s="15" t="s">
        <v>417</v>
      </c>
      <c r="E130" s="15" t="s">
        <v>418</v>
      </c>
      <c r="F130" s="14" t="s">
        <v>419</v>
      </c>
      <c r="G130" s="17"/>
      <c r="H130" s="14" t="s">
        <v>311</v>
      </c>
      <c r="I130" s="13">
        <v>22</v>
      </c>
      <c r="J130" s="13">
        <v>22</v>
      </c>
      <c r="K130" s="13">
        <v>22</v>
      </c>
    </row>
    <row r="131" ht="54" spans="1:11">
      <c r="A131" s="13"/>
      <c r="B131" s="13" t="s">
        <v>420</v>
      </c>
      <c r="C131" s="18" t="s">
        <v>421</v>
      </c>
      <c r="D131" s="15"/>
      <c r="E131" s="15"/>
      <c r="F131" s="14" t="s">
        <v>419</v>
      </c>
      <c r="G131" s="17"/>
      <c r="H131" s="14" t="s">
        <v>311</v>
      </c>
      <c r="I131" s="13">
        <v>2.2</v>
      </c>
      <c r="J131" s="13">
        <v>2.2</v>
      </c>
      <c r="K131" s="13">
        <v>2.2</v>
      </c>
    </row>
    <row r="132" ht="54" spans="1:11">
      <c r="A132" s="13">
        <v>60</v>
      </c>
      <c r="B132" s="13" t="s">
        <v>422</v>
      </c>
      <c r="C132" s="14" t="s">
        <v>423</v>
      </c>
      <c r="D132" s="15" t="s">
        <v>424</v>
      </c>
      <c r="E132" s="15" t="s">
        <v>425</v>
      </c>
      <c r="F132" s="14" t="s">
        <v>419</v>
      </c>
      <c r="G132" s="15" t="s">
        <v>426</v>
      </c>
      <c r="H132" s="14" t="s">
        <v>311</v>
      </c>
      <c r="I132" s="13">
        <v>23.5</v>
      </c>
      <c r="J132" s="13">
        <v>23.5</v>
      </c>
      <c r="K132" s="13">
        <v>23.5</v>
      </c>
    </row>
    <row r="133" ht="54" spans="1:11">
      <c r="A133" s="13">
        <v>61</v>
      </c>
      <c r="B133" s="13" t="s">
        <v>427</v>
      </c>
      <c r="C133" s="14" t="s">
        <v>428</v>
      </c>
      <c r="D133" s="15" t="s">
        <v>429</v>
      </c>
      <c r="E133" s="15" t="s">
        <v>430</v>
      </c>
      <c r="F133" s="14" t="s">
        <v>18</v>
      </c>
      <c r="G133" s="15" t="s">
        <v>431</v>
      </c>
      <c r="H133" s="14" t="s">
        <v>311</v>
      </c>
      <c r="I133" s="13">
        <v>295</v>
      </c>
      <c r="J133" s="13">
        <v>295</v>
      </c>
      <c r="K133" s="13">
        <v>295</v>
      </c>
    </row>
    <row r="134" ht="200" customHeight="1" spans="1:11">
      <c r="A134" s="13">
        <v>62</v>
      </c>
      <c r="B134" s="13" t="s">
        <v>432</v>
      </c>
      <c r="C134" s="18" t="s">
        <v>433</v>
      </c>
      <c r="D134" s="15" t="s">
        <v>434</v>
      </c>
      <c r="E134" s="15" t="s">
        <v>435</v>
      </c>
      <c r="F134" s="14" t="s">
        <v>18</v>
      </c>
      <c r="G134" s="17" t="s">
        <v>436</v>
      </c>
      <c r="H134" s="14" t="s">
        <v>437</v>
      </c>
      <c r="I134" s="13">
        <v>60</v>
      </c>
      <c r="J134" s="13">
        <v>60</v>
      </c>
      <c r="K134" s="13">
        <v>60</v>
      </c>
    </row>
    <row r="135" ht="197" customHeight="1" spans="1:11">
      <c r="A135" s="13"/>
      <c r="B135" s="13" t="s">
        <v>438</v>
      </c>
      <c r="C135" s="18" t="s">
        <v>439</v>
      </c>
      <c r="D135" s="15"/>
      <c r="E135" s="15"/>
      <c r="F135" s="14" t="s">
        <v>18</v>
      </c>
      <c r="G135" s="17" t="s">
        <v>436</v>
      </c>
      <c r="H135" s="14" t="s">
        <v>437</v>
      </c>
      <c r="I135" s="13">
        <v>30</v>
      </c>
      <c r="J135" s="13">
        <v>30</v>
      </c>
      <c r="K135" s="13">
        <v>30</v>
      </c>
    </row>
    <row r="136" ht="94.5" spans="1:11">
      <c r="A136" s="13">
        <v>63</v>
      </c>
      <c r="B136" s="13" t="s">
        <v>440</v>
      </c>
      <c r="C136" s="14" t="s">
        <v>441</v>
      </c>
      <c r="D136" s="15" t="s">
        <v>442</v>
      </c>
      <c r="E136" s="15" t="s">
        <v>443</v>
      </c>
      <c r="F136" s="16" t="s">
        <v>18</v>
      </c>
      <c r="G136" s="15" t="s">
        <v>444</v>
      </c>
      <c r="H136" s="14" t="s">
        <v>437</v>
      </c>
      <c r="I136" s="13">
        <v>30</v>
      </c>
      <c r="J136" s="13">
        <v>30</v>
      </c>
      <c r="K136" s="13">
        <v>30</v>
      </c>
    </row>
    <row r="137" ht="252" customHeight="1" spans="1:11">
      <c r="A137" s="31" t="s">
        <v>445</v>
      </c>
      <c r="B137" s="31"/>
      <c r="C137" s="31"/>
      <c r="D137" s="31"/>
      <c r="E137" s="31"/>
      <c r="F137" s="31"/>
      <c r="G137" s="31"/>
      <c r="H137" s="31"/>
      <c r="I137" s="31"/>
      <c r="J137" s="31"/>
      <c r="K137" s="31"/>
    </row>
  </sheetData>
  <mergeCells count="12">
    <mergeCell ref="A1:K1"/>
    <mergeCell ref="A2:K2"/>
    <mergeCell ref="I3:K3"/>
    <mergeCell ref="A137:K137"/>
    <mergeCell ref="A3:A4"/>
    <mergeCell ref="B3:B4"/>
    <mergeCell ref="C3:C4"/>
    <mergeCell ref="D3:D4"/>
    <mergeCell ref="E3:E4"/>
    <mergeCell ref="F3:F4"/>
    <mergeCell ref="G3:G4"/>
    <mergeCell ref="H3:H4"/>
  </mergeCells>
  <pageMargins left="0.432638888888889" right="0.550694444444444" top="0.511805555555556" bottom="0.708333333333333" header="0.5" footer="0.5"/>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37638</dc:creator>
  <cp:lastModifiedBy>OA维护</cp:lastModifiedBy>
  <dcterms:created xsi:type="dcterms:W3CDTF">2023-05-12T11:15:00Z</dcterms:created>
  <dcterms:modified xsi:type="dcterms:W3CDTF">2026-06-26T07:56:26Z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3ABB68177B914B7F9025E333A28AD32C_13</vt:lpwstr>
  </property>
  <property fmtid="{D5CDD505-2E9C-101B-9397-08002B2CF9AE}" pid="4" name="KSOReadingLayout">
    <vt:bool>true</vt:bool>
  </property>
  <property fmtid="{D5CDD505-2E9C-101B-9397-08002B2CF9AE}" pid="5" name="CalculationRule">
    <vt:i4>0</vt:i4>
  </property>
</Properties>
</file>